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305" yWindow="-15" windowWidth="10230" windowHeight="7920"/>
  </bookViews>
  <sheets>
    <sheet name="Blad1" sheetId="1" r:id="rId1"/>
  </sheets>
  <calcPr calcId="145621"/>
</workbook>
</file>

<file path=xl/calcChain.xml><?xml version="1.0" encoding="utf-8"?>
<calcChain xmlns="http://schemas.openxmlformats.org/spreadsheetml/2006/main">
  <c r="E1" i="1" l="1"/>
  <c r="E4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3" i="1" s="1"/>
  <c r="E34" i="1" s="1"/>
  <c r="E35" i="1" s="1"/>
  <c r="E36" i="1" s="1"/>
  <c r="E38" i="1" s="1"/>
  <c r="E39" i="1" s="1"/>
  <c r="E40" i="1" s="1"/>
  <c r="E41" i="1" s="1"/>
</calcChain>
</file>

<file path=xl/sharedStrings.xml><?xml version="1.0" encoding="utf-8"?>
<sst xmlns="http://schemas.openxmlformats.org/spreadsheetml/2006/main" count="52" uniqueCount="46">
  <si>
    <t xml:space="preserve">Roadbook Väster  </t>
  </si>
  <si>
    <t xml:space="preserve"> </t>
  </si>
  <si>
    <t>Ulva Kvarn med glashytta och kafé. En riktig pärla.</t>
  </si>
  <si>
    <t>Kör rakt fram i rondell</t>
  </si>
  <si>
    <t>Denna Roadbook finns även på Google Maps:</t>
  </si>
  <si>
    <t>http://goo.gl/maps/DJDB5</t>
  </si>
  <si>
    <t xml:space="preserve">Längd km: </t>
  </si>
  <si>
    <t>Km</t>
  </si>
  <si>
    <t>Km total</t>
  </si>
  <si>
    <t>Parkeringen vid hotell Scandic Nord</t>
  </si>
  <si>
    <t>Sulas MC (+Servering)</t>
  </si>
  <si>
    <r>
      <t xml:space="preserve">Sväng </t>
    </r>
    <r>
      <rPr>
        <b/>
        <sz val="12"/>
        <color theme="1"/>
        <rFont val="Arial"/>
        <family val="2"/>
      </rPr>
      <t>V</t>
    </r>
    <r>
      <rPr>
        <sz val="12"/>
        <color theme="1"/>
        <rFont val="Arial"/>
        <family val="2"/>
      </rPr>
      <t xml:space="preserve"> på Gamla Uppsalagatan</t>
    </r>
  </si>
  <si>
    <r>
      <t xml:space="preserve">Sväng </t>
    </r>
    <r>
      <rPr>
        <b/>
        <sz val="12"/>
        <color theme="1"/>
        <rFont val="Arial"/>
        <family val="2"/>
      </rPr>
      <t>V</t>
    </r>
    <r>
      <rPr>
        <sz val="12"/>
        <color theme="1"/>
        <rFont val="Arial"/>
        <family val="2"/>
      </rPr>
      <t xml:space="preserve"> mot </t>
    </r>
    <r>
      <rPr>
        <b/>
        <sz val="12"/>
        <color theme="1"/>
        <rFont val="Arial"/>
        <family val="2"/>
      </rPr>
      <t>”Balingsta 4”</t>
    </r>
    <r>
      <rPr>
        <sz val="12"/>
        <color theme="1"/>
        <rFont val="Arial"/>
        <family val="2"/>
      </rPr>
      <t xml:space="preserve"> Kör förbi Balingsta k:a</t>
    </r>
  </si>
  <si>
    <r>
      <t xml:space="preserve">Ta </t>
    </r>
    <r>
      <rPr>
        <b/>
        <sz val="12"/>
        <color theme="1"/>
        <rFont val="Arial"/>
        <family val="2"/>
      </rPr>
      <t>H</t>
    </r>
    <r>
      <rPr>
        <sz val="12"/>
        <color theme="1"/>
        <rFont val="Arial"/>
        <family val="2"/>
      </rPr>
      <t xml:space="preserve"> vid kraftig kurva vid Dalby k:a mot </t>
    </r>
    <r>
      <rPr>
        <b/>
        <sz val="12"/>
        <color theme="1"/>
        <rFont val="Arial"/>
        <family val="2"/>
      </rPr>
      <t>”Västeråker”</t>
    </r>
  </si>
  <si>
    <r>
      <t xml:space="preserve">Håll </t>
    </r>
    <r>
      <rPr>
        <b/>
        <sz val="12"/>
        <color theme="1"/>
        <rFont val="Arial"/>
        <family val="2"/>
      </rPr>
      <t>V</t>
    </r>
    <r>
      <rPr>
        <sz val="12"/>
        <color theme="1"/>
        <rFont val="Arial"/>
        <family val="2"/>
      </rPr>
      <t xml:space="preserve"> mot </t>
    </r>
    <r>
      <rPr>
        <b/>
        <sz val="12"/>
        <color theme="1"/>
        <rFont val="Arial"/>
        <family val="2"/>
      </rPr>
      <t>”Dalby 4”</t>
    </r>
  </si>
  <si>
    <r>
      <t xml:space="preserve">Sväng </t>
    </r>
    <r>
      <rPr>
        <b/>
        <sz val="12"/>
        <color theme="1"/>
        <rFont val="Arial"/>
        <family val="2"/>
      </rPr>
      <t>V</t>
    </r>
    <r>
      <rPr>
        <sz val="12"/>
        <color theme="1"/>
        <rFont val="Arial"/>
        <family val="2"/>
      </rPr>
      <t xml:space="preserve"> mot </t>
    </r>
    <r>
      <rPr>
        <b/>
        <sz val="12"/>
        <color theme="1"/>
        <rFont val="Arial"/>
        <family val="2"/>
      </rPr>
      <t>”Uppsala-Näs 7”</t>
    </r>
  </si>
  <si>
    <r>
      <t xml:space="preserve">Sväng </t>
    </r>
    <r>
      <rPr>
        <b/>
        <sz val="12"/>
        <color theme="1"/>
        <rFont val="Arial"/>
        <family val="2"/>
      </rPr>
      <t>H</t>
    </r>
    <r>
      <rPr>
        <sz val="12"/>
        <color theme="1"/>
        <rFont val="Arial"/>
        <family val="2"/>
      </rPr>
      <t xml:space="preserve"> ut på väg 55 (rak 90-väg mot </t>
    </r>
    <r>
      <rPr>
        <b/>
        <sz val="12"/>
        <color theme="1"/>
        <rFont val="Arial"/>
        <family val="2"/>
      </rPr>
      <t>”Enköping 36”</t>
    </r>
    <r>
      <rPr>
        <sz val="12"/>
        <color theme="1"/>
        <rFont val="Arial"/>
        <family val="2"/>
      </rPr>
      <t>)</t>
    </r>
  </si>
  <si>
    <r>
      <t xml:space="preserve">Sväng </t>
    </r>
    <r>
      <rPr>
        <b/>
        <sz val="12"/>
        <color theme="1"/>
        <rFont val="Arial"/>
        <family val="2"/>
      </rPr>
      <t>H</t>
    </r>
    <r>
      <rPr>
        <sz val="12"/>
        <color theme="1"/>
        <rFont val="Arial"/>
        <family val="2"/>
      </rPr>
      <t xml:space="preserve"> ut på väg 72 (rak 90-väg mot </t>
    </r>
    <r>
      <rPr>
        <b/>
        <sz val="12"/>
        <color theme="1"/>
        <rFont val="Arial"/>
        <family val="2"/>
      </rPr>
      <t>”Sala 55”</t>
    </r>
    <r>
      <rPr>
        <sz val="12"/>
        <color theme="1"/>
        <rFont val="Arial"/>
        <family val="2"/>
      </rPr>
      <t xml:space="preserve">) </t>
    </r>
  </si>
  <si>
    <r>
      <t xml:space="preserve">Sväng </t>
    </r>
    <r>
      <rPr>
        <b/>
        <sz val="12"/>
        <color theme="1"/>
        <rFont val="Arial"/>
        <family val="2"/>
      </rPr>
      <t>V</t>
    </r>
    <r>
      <rPr>
        <sz val="12"/>
        <color theme="1"/>
        <rFont val="Arial"/>
        <family val="2"/>
      </rPr>
      <t xml:space="preserve"> mot</t>
    </r>
    <r>
      <rPr>
        <b/>
        <sz val="12"/>
        <color theme="1"/>
        <rFont val="Arial"/>
        <family val="2"/>
      </rPr>
      <t xml:space="preserve"> ”Läby 4”</t>
    </r>
    <r>
      <rPr>
        <sz val="12"/>
        <color theme="1"/>
        <rFont val="Arial"/>
        <family val="2"/>
      </rPr>
      <t xml:space="preserve">. </t>
    </r>
  </si>
  <si>
    <r>
      <t xml:space="preserve">Korsa väg 272, kör mot </t>
    </r>
    <r>
      <rPr>
        <b/>
        <sz val="12"/>
        <color theme="1"/>
        <rFont val="Arial"/>
        <family val="2"/>
      </rPr>
      <t>”Börje”</t>
    </r>
  </si>
  <si>
    <r>
      <t xml:space="preserve">Sväng av åt </t>
    </r>
    <r>
      <rPr>
        <b/>
        <sz val="12"/>
        <color theme="1"/>
        <rFont val="Arial"/>
        <family val="2"/>
      </rPr>
      <t>H</t>
    </r>
    <r>
      <rPr>
        <sz val="12"/>
        <color theme="1"/>
        <rFont val="Arial"/>
        <family val="2"/>
      </rPr>
      <t xml:space="preserve"> mot</t>
    </r>
    <r>
      <rPr>
        <b/>
        <sz val="12"/>
        <color theme="1"/>
        <rFont val="Arial"/>
        <family val="2"/>
      </rPr>
      <t xml:space="preserve"> ”Luthagen/Gysinge 272”</t>
    </r>
  </si>
  <si>
    <r>
      <t>Följ vägen (</t>
    </r>
    <r>
      <rPr>
        <b/>
        <sz val="12"/>
        <color theme="1"/>
        <rFont val="Arial"/>
        <family val="2"/>
      </rPr>
      <t>svänger 270 grader höger</t>
    </r>
    <r>
      <rPr>
        <sz val="12"/>
        <color theme="1"/>
        <rFont val="Arial"/>
        <family val="2"/>
      </rPr>
      <t xml:space="preserve">) till påfart </t>
    </r>
    <r>
      <rPr>
        <b/>
        <sz val="12"/>
        <color theme="1"/>
        <rFont val="Arial"/>
        <family val="2"/>
      </rPr>
      <t>”272/55”</t>
    </r>
  </si>
  <si>
    <r>
      <t xml:space="preserve">Sväng </t>
    </r>
    <r>
      <rPr>
        <b/>
        <sz val="12"/>
        <color theme="1"/>
        <rFont val="Arial"/>
        <family val="2"/>
      </rPr>
      <t>V</t>
    </r>
    <r>
      <rPr>
        <sz val="12"/>
        <color theme="1"/>
        <rFont val="Arial"/>
        <family val="2"/>
      </rPr>
      <t xml:space="preserve"> på Tycho Hedéns väg (rondell 3:e avfart mot </t>
    </r>
    <r>
      <rPr>
        <b/>
        <sz val="12"/>
        <color theme="1"/>
        <rFont val="Arial"/>
        <family val="2"/>
      </rPr>
      <t>”272/55”</t>
    </r>
    <r>
      <rPr>
        <sz val="12"/>
        <color theme="1"/>
        <rFont val="Arial"/>
        <family val="2"/>
      </rPr>
      <t>)</t>
    </r>
  </si>
  <si>
    <r>
      <t xml:space="preserve">Alternativ avstickare: </t>
    </r>
    <r>
      <rPr>
        <b/>
        <sz val="12"/>
        <color theme="1"/>
        <rFont val="Arial"/>
        <family val="2"/>
      </rPr>
      <t>”Viks slott 3”</t>
    </r>
    <r>
      <rPr>
        <sz val="12"/>
        <color theme="1"/>
        <rFont val="Arial"/>
        <family val="2"/>
      </rPr>
      <t xml:space="preserve"> (häftigt att se) </t>
    </r>
  </si>
  <si>
    <r>
      <t xml:space="preserve">Sväng </t>
    </r>
    <r>
      <rPr>
        <b/>
        <sz val="12"/>
        <color theme="1"/>
        <rFont val="Arial"/>
        <family val="2"/>
      </rPr>
      <t>V</t>
    </r>
    <r>
      <rPr>
        <sz val="12"/>
        <color theme="1"/>
        <rFont val="Arial"/>
        <family val="2"/>
      </rPr>
      <t xml:space="preserve"> mot </t>
    </r>
    <r>
      <rPr>
        <b/>
        <sz val="12"/>
        <color theme="1"/>
        <rFont val="Arial"/>
        <family val="2"/>
      </rPr>
      <t>”Enköping 26”</t>
    </r>
  </si>
  <si>
    <r>
      <t xml:space="preserve">Sväng </t>
    </r>
    <r>
      <rPr>
        <b/>
        <sz val="12"/>
        <color theme="1"/>
        <rFont val="Arial"/>
        <family val="2"/>
      </rPr>
      <t>H</t>
    </r>
    <r>
      <rPr>
        <sz val="12"/>
        <color theme="1"/>
        <rFont val="Arial"/>
        <family val="2"/>
      </rPr>
      <t xml:space="preserve"> ut på väg 55 mot </t>
    </r>
    <r>
      <rPr>
        <b/>
        <sz val="12"/>
        <color theme="1"/>
        <rFont val="Arial"/>
        <family val="2"/>
      </rPr>
      <t>”Uppsala 18”</t>
    </r>
    <r>
      <rPr>
        <sz val="12"/>
        <color theme="1"/>
        <rFont val="Arial"/>
        <family val="2"/>
      </rPr>
      <t xml:space="preserve"> (rak 90-väg)</t>
    </r>
  </si>
  <si>
    <r>
      <t xml:space="preserve">Sväng </t>
    </r>
    <r>
      <rPr>
        <b/>
        <sz val="12"/>
        <color theme="1"/>
        <rFont val="Arial"/>
        <family val="2"/>
      </rPr>
      <t>V</t>
    </r>
    <r>
      <rPr>
        <sz val="12"/>
        <color theme="1"/>
        <rFont val="Arial"/>
        <family val="2"/>
      </rPr>
      <t xml:space="preserve"> mot</t>
    </r>
    <r>
      <rPr>
        <b/>
        <sz val="12"/>
        <color theme="1"/>
        <rFont val="Arial"/>
        <family val="2"/>
      </rPr>
      <t xml:space="preserve"> ”Skogstibble 9”</t>
    </r>
  </si>
  <si>
    <r>
      <t xml:space="preserve">Sväng </t>
    </r>
    <r>
      <rPr>
        <b/>
        <sz val="12"/>
        <color theme="1"/>
        <rFont val="Arial"/>
        <family val="2"/>
      </rPr>
      <t>V</t>
    </r>
    <r>
      <rPr>
        <sz val="12"/>
        <color theme="1"/>
        <rFont val="Arial"/>
        <family val="2"/>
      </rPr>
      <t xml:space="preserve"> mot</t>
    </r>
    <r>
      <rPr>
        <b/>
        <sz val="12"/>
        <color theme="1"/>
        <rFont val="Arial"/>
        <family val="2"/>
      </rPr>
      <t xml:space="preserve"> ”Sala 49”</t>
    </r>
  </si>
  <si>
    <r>
      <t>Passera korsning (</t>
    </r>
    <r>
      <rPr>
        <b/>
        <sz val="12"/>
        <color theme="1"/>
        <rFont val="Arial"/>
        <family val="2"/>
      </rPr>
      <t>H ”Ramsta 2”</t>
    </r>
    <r>
      <rPr>
        <sz val="12"/>
        <color theme="1"/>
        <rFont val="Arial"/>
        <family val="2"/>
      </rPr>
      <t xml:space="preserve">) </t>
    </r>
  </si>
  <si>
    <r>
      <t xml:space="preserve">Sväng </t>
    </r>
    <r>
      <rPr>
        <b/>
        <sz val="12"/>
        <color theme="1"/>
        <rFont val="Arial"/>
        <family val="2"/>
      </rPr>
      <t>H</t>
    </r>
    <r>
      <rPr>
        <sz val="12"/>
        <color theme="1"/>
        <rFont val="Arial"/>
        <family val="2"/>
      </rPr>
      <t xml:space="preserve"> in mot samhället Vänge och </t>
    </r>
    <r>
      <rPr>
        <b/>
        <sz val="12"/>
        <color theme="1"/>
        <rFont val="Arial"/>
        <family val="2"/>
      </rPr>
      <t xml:space="preserve">”Jumkil 12” </t>
    </r>
  </si>
  <si>
    <r>
      <t xml:space="preserve">Sväng </t>
    </r>
    <r>
      <rPr>
        <b/>
        <sz val="12"/>
        <color theme="1"/>
        <rFont val="Arial"/>
        <family val="2"/>
      </rPr>
      <t>V</t>
    </r>
    <r>
      <rPr>
        <sz val="12"/>
        <color theme="1"/>
        <rFont val="Arial"/>
        <family val="2"/>
      </rPr>
      <t xml:space="preserve"> mot </t>
    </r>
    <r>
      <rPr>
        <b/>
        <sz val="12"/>
        <color theme="1"/>
        <rFont val="Arial"/>
        <family val="2"/>
      </rPr>
      <t>”Jumkil 12”</t>
    </r>
    <r>
      <rPr>
        <sz val="12"/>
        <color theme="1"/>
        <rFont val="Arial"/>
        <family val="2"/>
      </rPr>
      <t>. Strax till höger ligger Statoil</t>
    </r>
  </si>
  <si>
    <r>
      <t xml:space="preserve">Sväng </t>
    </r>
    <r>
      <rPr>
        <b/>
        <sz val="12"/>
        <color theme="1"/>
        <rFont val="Arial"/>
        <family val="2"/>
      </rPr>
      <t>H</t>
    </r>
    <r>
      <rPr>
        <sz val="12"/>
        <color theme="1"/>
        <rFont val="Arial"/>
        <family val="2"/>
      </rPr>
      <t xml:space="preserve"> mot</t>
    </r>
    <r>
      <rPr>
        <b/>
        <sz val="12"/>
        <color theme="1"/>
        <rFont val="Arial"/>
        <family val="2"/>
      </rPr>
      <t xml:space="preserve"> ”Jumkil 12”</t>
    </r>
    <r>
      <rPr>
        <sz val="12"/>
        <color theme="1"/>
        <rFont val="Arial"/>
        <family val="2"/>
      </rPr>
      <t xml:space="preserve">. Strax till höger ligger ICA-butik </t>
    </r>
  </si>
  <si>
    <r>
      <t xml:space="preserve">Fortsätt rakt fram mot </t>
    </r>
    <r>
      <rPr>
        <b/>
        <sz val="12"/>
        <color theme="1"/>
        <rFont val="Arial"/>
        <family val="2"/>
      </rPr>
      <t>”Jumkil 6”</t>
    </r>
  </si>
  <si>
    <r>
      <t xml:space="preserve">Sväng </t>
    </r>
    <r>
      <rPr>
        <b/>
        <sz val="12"/>
        <color theme="1"/>
        <rFont val="Arial"/>
        <family val="2"/>
      </rPr>
      <t>V</t>
    </r>
    <r>
      <rPr>
        <sz val="12"/>
        <color theme="1"/>
        <rFont val="Arial"/>
        <family val="2"/>
      </rPr>
      <t xml:space="preserve"> förbi Jumkils skola ut mot </t>
    </r>
    <r>
      <rPr>
        <b/>
        <sz val="12"/>
        <color theme="1"/>
        <rFont val="Arial"/>
        <family val="2"/>
      </rPr>
      <t>”Vallhov 1”</t>
    </r>
  </si>
  <si>
    <r>
      <t xml:space="preserve">Sväng </t>
    </r>
    <r>
      <rPr>
        <b/>
        <sz val="12"/>
        <color theme="1"/>
        <rFont val="Arial"/>
        <family val="2"/>
      </rPr>
      <t>H</t>
    </r>
    <r>
      <rPr>
        <sz val="12"/>
        <color theme="1"/>
        <rFont val="Arial"/>
        <family val="2"/>
      </rPr>
      <t xml:space="preserve"> ut på väg 272 mot</t>
    </r>
    <r>
      <rPr>
        <b/>
        <sz val="12"/>
        <color theme="1"/>
        <rFont val="Arial"/>
        <family val="2"/>
      </rPr>
      <t xml:space="preserve"> ”Uppsala 16”</t>
    </r>
    <r>
      <rPr>
        <sz val="12"/>
        <color theme="1"/>
        <rFont val="Arial"/>
        <family val="2"/>
      </rPr>
      <t xml:space="preserve"> (Rak 90-väg)</t>
    </r>
  </si>
  <si>
    <r>
      <t xml:space="preserve">Sväng </t>
    </r>
    <r>
      <rPr>
        <b/>
        <sz val="12"/>
        <color theme="1"/>
        <rFont val="Arial"/>
        <family val="2"/>
      </rPr>
      <t>V ”Forkarby 4”</t>
    </r>
  </si>
  <si>
    <r>
      <t>Sväng</t>
    </r>
    <r>
      <rPr>
        <b/>
        <sz val="12"/>
        <color theme="1"/>
        <rFont val="Arial"/>
        <family val="2"/>
      </rPr>
      <t xml:space="preserve"> H ”Uppsala 10”</t>
    </r>
  </si>
  <si>
    <r>
      <t xml:space="preserve">Vid Ulva Kvarn, Sväng </t>
    </r>
    <r>
      <rPr>
        <b/>
        <sz val="12"/>
        <color theme="1"/>
        <rFont val="Arial"/>
        <family val="2"/>
      </rPr>
      <t>V ”Uppsala 8”</t>
    </r>
  </si>
  <si>
    <r>
      <t xml:space="preserve">Sväng </t>
    </r>
    <r>
      <rPr>
        <b/>
        <sz val="12"/>
        <color theme="1"/>
        <rFont val="Arial"/>
        <family val="2"/>
      </rPr>
      <t>H ”Uppsala 7”</t>
    </r>
  </si>
  <si>
    <r>
      <t xml:space="preserve">Sväng </t>
    </r>
    <r>
      <rPr>
        <b/>
        <sz val="12"/>
        <color theme="1"/>
        <rFont val="Arial"/>
        <family val="2"/>
      </rPr>
      <t>V</t>
    </r>
    <r>
      <rPr>
        <sz val="12"/>
        <color theme="1"/>
        <rFont val="Arial"/>
        <family val="2"/>
      </rPr>
      <t xml:space="preserve"> till Gamla Uppsalagatan</t>
    </r>
  </si>
  <si>
    <r>
      <t xml:space="preserve">Sväng </t>
    </r>
    <r>
      <rPr>
        <b/>
        <sz val="12"/>
        <color theme="1"/>
        <rFont val="Arial"/>
        <family val="2"/>
      </rPr>
      <t>V</t>
    </r>
    <r>
      <rPr>
        <sz val="12"/>
        <color theme="1"/>
        <rFont val="Arial"/>
        <family val="2"/>
      </rPr>
      <t xml:space="preserve"> in mot Scandic Nord Uppsala</t>
    </r>
  </si>
  <si>
    <r>
      <t xml:space="preserve">Sväng </t>
    </r>
    <r>
      <rPr>
        <b/>
        <sz val="12"/>
        <color theme="1"/>
        <rFont val="Arial"/>
        <family val="2"/>
      </rPr>
      <t>V</t>
    </r>
    <r>
      <rPr>
        <sz val="12"/>
        <color theme="1"/>
        <rFont val="Arial"/>
        <family val="2"/>
      </rPr>
      <t xml:space="preserve"> mot "</t>
    </r>
    <r>
      <rPr>
        <b/>
        <sz val="12"/>
        <color theme="1"/>
        <rFont val="Arial"/>
        <family val="2"/>
      </rPr>
      <t xml:space="preserve">Kristineberg".
</t>
    </r>
    <r>
      <rPr>
        <sz val="12"/>
        <color theme="1"/>
        <rFont val="Arial"/>
        <family val="2"/>
      </rPr>
      <t>Kör förbi golfbana, stundtals riktigt krokigt.</t>
    </r>
  </si>
  <si>
    <r>
      <t xml:space="preserve">Sväng </t>
    </r>
    <r>
      <rPr>
        <b/>
        <sz val="12"/>
        <color theme="1"/>
        <rFont val="Arial"/>
        <family val="2"/>
      </rPr>
      <t>H</t>
    </r>
    <r>
      <rPr>
        <sz val="12"/>
        <color theme="1"/>
        <rFont val="Arial"/>
        <family val="2"/>
      </rPr>
      <t xml:space="preserve"> mot </t>
    </r>
    <r>
      <rPr>
        <b/>
        <sz val="12"/>
        <color theme="1"/>
        <rFont val="Arial"/>
        <family val="2"/>
      </rPr>
      <t xml:space="preserve">”Dalby 7”.
</t>
    </r>
    <r>
      <rPr>
        <sz val="12"/>
        <color theme="1"/>
        <rFont val="Arial"/>
        <family val="2"/>
      </rPr>
      <t>Riktigt krokigt på en del ställen.</t>
    </r>
  </si>
  <si>
    <r>
      <t xml:space="preserve">Följ skylt mot </t>
    </r>
    <r>
      <rPr>
        <b/>
        <sz val="12"/>
        <color theme="1"/>
        <rFont val="Arial"/>
        <family val="2"/>
      </rPr>
      <t>”Hammarskog”</t>
    </r>
    <r>
      <rPr>
        <sz val="12"/>
        <color theme="1"/>
        <rFont val="Arial"/>
        <family val="2"/>
      </rPr>
      <t>, Herrgård med kafé. 
Efter paus, kör tillbaka och fortsätt mot Dalby k:a.</t>
    </r>
  </si>
  <si>
    <t>OBS. Här finns det alternativ om du vill åka lite grusväg: Efter kyrkan fortsätt rakt fram mot ”Ängeby 4”. Vid Åkerby k:a sväng ut mot korsning med väg 272.</t>
  </si>
  <si>
    <r>
      <t xml:space="preserve">Sväng </t>
    </r>
    <r>
      <rPr>
        <b/>
        <sz val="12"/>
        <color theme="1"/>
        <rFont val="Arial"/>
        <family val="2"/>
      </rPr>
      <t>H</t>
    </r>
    <r>
      <rPr>
        <sz val="12"/>
        <color theme="1"/>
        <rFont val="Arial"/>
        <family val="2"/>
      </rPr>
      <t xml:space="preserve"> mot </t>
    </r>
    <r>
      <rPr>
        <b/>
        <sz val="12"/>
        <color theme="1"/>
        <rFont val="Arial"/>
        <family val="2"/>
      </rPr>
      <t>”Vänge 6”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</si>
</sst>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1" applyFont="1" applyAlignment="1" applyProtection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gif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gif"/><Relationship Id="rId16" Type="http://schemas.openxmlformats.org/officeDocument/2006/relationships/image" Target="../media/image16.wm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5" Type="http://schemas.openxmlformats.org/officeDocument/2006/relationships/image" Target="../media/image15.gif"/><Relationship Id="rId10" Type="http://schemas.openxmlformats.org/officeDocument/2006/relationships/image" Target="../media/image10.gif"/><Relationship Id="rId4" Type="http://schemas.openxmlformats.org/officeDocument/2006/relationships/image" Target="../media/image4.gif"/><Relationship Id="rId9" Type="http://schemas.openxmlformats.org/officeDocument/2006/relationships/image" Target="../media/image9.gif"/><Relationship Id="rId14" Type="http://schemas.openxmlformats.org/officeDocument/2006/relationships/image" Target="../media/image1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35719</xdr:colOff>
      <xdr:row>14</xdr:row>
      <xdr:rowOff>24371</xdr:rowOff>
    </xdr:from>
    <xdr:to>
      <xdr:col>1</xdr:col>
      <xdr:colOff>476250</xdr:colOff>
      <xdr:row>14</xdr:row>
      <xdr:rowOff>415168</xdr:rowOff>
    </xdr:to>
    <xdr:pic>
      <xdr:nvPicPr>
        <xdr:cNvPr id="1056" name="Picture 32" descr="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7657" y="6167996"/>
          <a:ext cx="440531" cy="390797"/>
        </a:xfrm>
        <a:prstGeom prst="rect">
          <a:avLst/>
        </a:prstGeom>
        <a:noFill/>
      </xdr:spPr>
    </xdr:pic>
    <xdr:clientData/>
  </xdr:twoCellAnchor>
  <xdr:twoCellAnchor>
    <xdr:from>
      <xdr:col>1</xdr:col>
      <xdr:colOff>19050</xdr:colOff>
      <xdr:row>13</xdr:row>
      <xdr:rowOff>28575</xdr:rowOff>
    </xdr:from>
    <xdr:to>
      <xdr:col>1</xdr:col>
      <xdr:colOff>459581</xdr:colOff>
      <xdr:row>13</xdr:row>
      <xdr:rowOff>420647</xdr:rowOff>
    </xdr:to>
    <xdr:pic>
      <xdr:nvPicPr>
        <xdr:cNvPr id="1057" name="Picture 33" descr="0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988" y="5719763"/>
          <a:ext cx="440531" cy="392072"/>
        </a:xfrm>
        <a:prstGeom prst="rect">
          <a:avLst/>
        </a:prstGeom>
        <a:noFill/>
      </xdr:spPr>
    </xdr:pic>
    <xdr:clientData/>
  </xdr:twoCellAnchor>
  <xdr:twoCellAnchor>
    <xdr:from>
      <xdr:col>1</xdr:col>
      <xdr:colOff>19050</xdr:colOff>
      <xdr:row>12</xdr:row>
      <xdr:rowOff>560</xdr:rowOff>
    </xdr:from>
    <xdr:to>
      <xdr:col>1</xdr:col>
      <xdr:colOff>459581</xdr:colOff>
      <xdr:row>12</xdr:row>
      <xdr:rowOff>444612</xdr:rowOff>
    </xdr:to>
    <xdr:pic>
      <xdr:nvPicPr>
        <xdr:cNvPr id="1058" name="Picture 34" descr="0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0988" y="5239310"/>
          <a:ext cx="440531" cy="444052"/>
        </a:xfrm>
        <a:prstGeom prst="rect">
          <a:avLst/>
        </a:prstGeom>
        <a:noFill/>
      </xdr:spPr>
    </xdr:pic>
    <xdr:clientData/>
  </xdr:twoCellAnchor>
  <xdr:twoCellAnchor>
    <xdr:from>
      <xdr:col>1</xdr:col>
      <xdr:colOff>490533</xdr:colOff>
      <xdr:row>9</xdr:row>
      <xdr:rowOff>12467</xdr:rowOff>
    </xdr:from>
    <xdr:to>
      <xdr:col>1</xdr:col>
      <xdr:colOff>892968</xdr:colOff>
      <xdr:row>9</xdr:row>
      <xdr:rowOff>447025</xdr:rowOff>
    </xdr:to>
    <xdr:pic>
      <xdr:nvPicPr>
        <xdr:cNvPr id="1062" name="Picture 38" descr="0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1" y="3893905"/>
          <a:ext cx="402435" cy="434558"/>
        </a:xfrm>
        <a:prstGeom prst="rect">
          <a:avLst/>
        </a:prstGeom>
        <a:noFill/>
      </xdr:spPr>
    </xdr:pic>
    <xdr:clientData/>
  </xdr:twoCellAnchor>
  <xdr:twoCellAnchor>
    <xdr:from>
      <xdr:col>1</xdr:col>
      <xdr:colOff>16668</xdr:colOff>
      <xdr:row>8</xdr:row>
      <xdr:rowOff>38097</xdr:rowOff>
    </xdr:from>
    <xdr:to>
      <xdr:col>1</xdr:col>
      <xdr:colOff>404812</xdr:colOff>
      <xdr:row>8</xdr:row>
      <xdr:rowOff>407730</xdr:rowOff>
    </xdr:to>
    <xdr:pic>
      <xdr:nvPicPr>
        <xdr:cNvPr id="1064" name="Picture 40" descr="0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78606" y="3467097"/>
          <a:ext cx="388144" cy="369633"/>
        </a:xfrm>
        <a:prstGeom prst="rect">
          <a:avLst/>
        </a:prstGeom>
        <a:noFill/>
      </xdr:spPr>
    </xdr:pic>
    <xdr:clientData/>
  </xdr:twoCellAnchor>
  <xdr:twoCellAnchor>
    <xdr:from>
      <xdr:col>1</xdr:col>
      <xdr:colOff>38100</xdr:colOff>
      <xdr:row>16</xdr:row>
      <xdr:rowOff>558</xdr:rowOff>
    </xdr:from>
    <xdr:to>
      <xdr:col>1</xdr:col>
      <xdr:colOff>405922</xdr:colOff>
      <xdr:row>17</xdr:row>
      <xdr:rowOff>3417</xdr:rowOff>
    </xdr:to>
    <xdr:pic>
      <xdr:nvPicPr>
        <xdr:cNvPr id="1054" name="Picture 30" descr="0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0038" y="7049058"/>
          <a:ext cx="367822" cy="455297"/>
        </a:xfrm>
        <a:prstGeom prst="rect">
          <a:avLst/>
        </a:prstGeom>
        <a:noFill/>
      </xdr:spPr>
    </xdr:pic>
    <xdr:clientData/>
  </xdr:twoCellAnchor>
  <xdr:twoCellAnchor>
    <xdr:from>
      <xdr:col>1</xdr:col>
      <xdr:colOff>38099</xdr:colOff>
      <xdr:row>17</xdr:row>
      <xdr:rowOff>558</xdr:rowOff>
    </xdr:from>
    <xdr:to>
      <xdr:col>1</xdr:col>
      <xdr:colOff>405921</xdr:colOff>
      <xdr:row>18</xdr:row>
      <xdr:rowOff>3418</xdr:rowOff>
    </xdr:to>
    <xdr:pic>
      <xdr:nvPicPr>
        <xdr:cNvPr id="1053" name="Picture 29" descr="0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00037" y="7501496"/>
          <a:ext cx="367822" cy="455297"/>
        </a:xfrm>
        <a:prstGeom prst="rect">
          <a:avLst/>
        </a:prstGeom>
        <a:noFill/>
      </xdr:spPr>
    </xdr:pic>
    <xdr:clientData/>
  </xdr:twoCellAnchor>
  <xdr:twoCellAnchor>
    <xdr:from>
      <xdr:col>1</xdr:col>
      <xdr:colOff>47623</xdr:colOff>
      <xdr:row>17</xdr:row>
      <xdr:rowOff>447674</xdr:rowOff>
    </xdr:from>
    <xdr:to>
      <xdr:col>1</xdr:col>
      <xdr:colOff>440530</xdr:colOff>
      <xdr:row>19</xdr:row>
      <xdr:rowOff>3116</xdr:rowOff>
    </xdr:to>
    <xdr:pic>
      <xdr:nvPicPr>
        <xdr:cNvPr id="1052" name="Picture 28" descr="9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09561" y="7948612"/>
          <a:ext cx="392907" cy="460317"/>
        </a:xfrm>
        <a:prstGeom prst="rect">
          <a:avLst/>
        </a:prstGeom>
        <a:noFill/>
      </xdr:spPr>
    </xdr:pic>
    <xdr:clientData/>
  </xdr:twoCellAnchor>
  <xdr:twoCellAnchor>
    <xdr:from>
      <xdr:col>1</xdr:col>
      <xdr:colOff>38100</xdr:colOff>
      <xdr:row>18</xdr:row>
      <xdr:rowOff>441091</xdr:rowOff>
    </xdr:from>
    <xdr:to>
      <xdr:col>1</xdr:col>
      <xdr:colOff>447675</xdr:colOff>
      <xdr:row>20</xdr:row>
      <xdr:rowOff>47958</xdr:rowOff>
    </xdr:to>
    <xdr:pic>
      <xdr:nvPicPr>
        <xdr:cNvPr id="1051" name="Picture 27" descr="0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00038" y="8394466"/>
          <a:ext cx="409575" cy="511742"/>
        </a:xfrm>
        <a:prstGeom prst="rect">
          <a:avLst/>
        </a:prstGeom>
        <a:noFill/>
      </xdr:spPr>
    </xdr:pic>
    <xdr:clientData/>
  </xdr:twoCellAnchor>
  <xdr:twoCellAnchor>
    <xdr:from>
      <xdr:col>1</xdr:col>
      <xdr:colOff>440530</xdr:colOff>
      <xdr:row>24</xdr:row>
      <xdr:rowOff>447674</xdr:rowOff>
    </xdr:from>
    <xdr:to>
      <xdr:col>1</xdr:col>
      <xdr:colOff>861752</xdr:colOff>
      <xdr:row>26</xdr:row>
      <xdr:rowOff>11906</xdr:rowOff>
    </xdr:to>
    <xdr:pic>
      <xdr:nvPicPr>
        <xdr:cNvPr id="1043" name="Picture 19" descr="0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02468" y="11115674"/>
          <a:ext cx="421222" cy="469107"/>
        </a:xfrm>
        <a:prstGeom prst="rect">
          <a:avLst/>
        </a:prstGeom>
        <a:noFill/>
      </xdr:spPr>
    </xdr:pic>
    <xdr:clientData/>
  </xdr:twoCellAnchor>
  <xdr:twoCellAnchor>
    <xdr:from>
      <xdr:col>1</xdr:col>
      <xdr:colOff>5042</xdr:colOff>
      <xdr:row>26</xdr:row>
      <xdr:rowOff>560</xdr:rowOff>
    </xdr:from>
    <xdr:to>
      <xdr:col>1</xdr:col>
      <xdr:colOff>374135</xdr:colOff>
      <xdr:row>26</xdr:row>
      <xdr:rowOff>431978</xdr:rowOff>
    </xdr:to>
    <xdr:pic>
      <xdr:nvPicPr>
        <xdr:cNvPr id="1042" name="Picture 18" descr="0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980" y="11573435"/>
          <a:ext cx="369093" cy="431418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27</xdr:row>
      <xdr:rowOff>9525</xdr:rowOff>
    </xdr:from>
    <xdr:to>
      <xdr:col>1</xdr:col>
      <xdr:colOff>369093</xdr:colOff>
      <xdr:row>27</xdr:row>
      <xdr:rowOff>422236</xdr:rowOff>
    </xdr:to>
    <xdr:pic>
      <xdr:nvPicPr>
        <xdr:cNvPr id="1041" name="Picture 17" descr="0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1938" y="12034838"/>
          <a:ext cx="369093" cy="412711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</xdr:colOff>
      <xdr:row>28</xdr:row>
      <xdr:rowOff>0</xdr:rowOff>
    </xdr:from>
    <xdr:to>
      <xdr:col>1</xdr:col>
      <xdr:colOff>378618</xdr:colOff>
      <xdr:row>28</xdr:row>
      <xdr:rowOff>412713</xdr:rowOff>
    </xdr:to>
    <xdr:pic>
      <xdr:nvPicPr>
        <xdr:cNvPr id="1040" name="Picture 16" descr="0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1463" y="12477750"/>
          <a:ext cx="369093" cy="41271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19050</xdr:colOff>
      <xdr:row>29</xdr:row>
      <xdr:rowOff>38101</xdr:rowOff>
    </xdr:from>
    <xdr:to>
      <xdr:col>1</xdr:col>
      <xdr:colOff>388143</xdr:colOff>
      <xdr:row>29</xdr:row>
      <xdr:rowOff>402570</xdr:rowOff>
    </xdr:to>
    <xdr:pic>
      <xdr:nvPicPr>
        <xdr:cNvPr id="1039" name="Picture 15" descr="13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80988" y="12968289"/>
          <a:ext cx="369093" cy="364469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</xdr:colOff>
      <xdr:row>30</xdr:row>
      <xdr:rowOff>559</xdr:rowOff>
    </xdr:from>
    <xdr:to>
      <xdr:col>1</xdr:col>
      <xdr:colOff>378618</xdr:colOff>
      <xdr:row>30</xdr:row>
      <xdr:rowOff>390579</xdr:rowOff>
    </xdr:to>
    <xdr:pic>
      <xdr:nvPicPr>
        <xdr:cNvPr id="1038" name="Picture 14" descr="0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1463" y="13383184"/>
          <a:ext cx="369093" cy="3900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413028</xdr:colOff>
      <xdr:row>23</xdr:row>
      <xdr:rowOff>214</xdr:rowOff>
    </xdr:to>
    <xdr:pic>
      <xdr:nvPicPr>
        <xdr:cNvPr id="1047" name="Picture 23" descr="0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1938" y="9763125"/>
          <a:ext cx="413028" cy="452652"/>
        </a:xfrm>
        <a:prstGeom prst="rect">
          <a:avLst/>
        </a:prstGeom>
        <a:noFill/>
      </xdr:spPr>
    </xdr:pic>
    <xdr:clientData/>
  </xdr:twoCellAnchor>
  <xdr:twoCellAnchor>
    <xdr:from>
      <xdr:col>1</xdr:col>
      <xdr:colOff>7143</xdr:colOff>
      <xdr:row>23</xdr:row>
      <xdr:rowOff>559</xdr:rowOff>
    </xdr:from>
    <xdr:to>
      <xdr:col>1</xdr:col>
      <xdr:colOff>420171</xdr:colOff>
      <xdr:row>23</xdr:row>
      <xdr:rowOff>428625</xdr:rowOff>
    </xdr:to>
    <xdr:pic>
      <xdr:nvPicPr>
        <xdr:cNvPr id="1046" name="Picture 22" descr="13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69081" y="10216122"/>
          <a:ext cx="413028" cy="428066"/>
        </a:xfrm>
        <a:prstGeom prst="rect">
          <a:avLst/>
        </a:prstGeom>
        <a:noFill/>
      </xdr:spPr>
    </xdr:pic>
    <xdr:clientData/>
  </xdr:twoCellAnchor>
  <xdr:twoCellAnchor>
    <xdr:from>
      <xdr:col>0</xdr:col>
      <xdr:colOff>259556</xdr:colOff>
      <xdr:row>24</xdr:row>
      <xdr:rowOff>11906</xdr:rowOff>
    </xdr:from>
    <xdr:to>
      <xdr:col>1</xdr:col>
      <xdr:colOff>416718</xdr:colOff>
      <xdr:row>24</xdr:row>
      <xdr:rowOff>423549</xdr:rowOff>
    </xdr:to>
    <xdr:pic>
      <xdr:nvPicPr>
        <xdr:cNvPr id="1045" name="Picture 21" descr="1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59556" y="10679906"/>
          <a:ext cx="419100" cy="411643"/>
        </a:xfrm>
        <a:prstGeom prst="rect">
          <a:avLst/>
        </a:prstGeom>
        <a:noFill/>
      </xdr:spPr>
    </xdr:pic>
    <xdr:clientData/>
  </xdr:twoCellAnchor>
  <xdr:twoCellAnchor>
    <xdr:from>
      <xdr:col>1</xdr:col>
      <xdr:colOff>28575</xdr:colOff>
      <xdr:row>4</xdr:row>
      <xdr:rowOff>24870</xdr:rowOff>
    </xdr:from>
    <xdr:to>
      <xdr:col>1</xdr:col>
      <xdr:colOff>390525</xdr:colOff>
      <xdr:row>4</xdr:row>
      <xdr:rowOff>412073</xdr:rowOff>
    </xdr:to>
    <xdr:pic>
      <xdr:nvPicPr>
        <xdr:cNvPr id="1068" name="Picture 44" descr="0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85750" y="1539345"/>
          <a:ext cx="361950" cy="387203"/>
        </a:xfrm>
        <a:prstGeom prst="rect">
          <a:avLst/>
        </a:prstGeom>
        <a:noFill/>
      </xdr:spPr>
    </xdr:pic>
    <xdr:clientData/>
  </xdr:twoCellAnchor>
  <xdr:twoCellAnchor>
    <xdr:from>
      <xdr:col>1</xdr:col>
      <xdr:colOff>28574</xdr:colOff>
      <xdr:row>3</xdr:row>
      <xdr:rowOff>9524</xdr:rowOff>
    </xdr:from>
    <xdr:to>
      <xdr:col>1</xdr:col>
      <xdr:colOff>390524</xdr:colOff>
      <xdr:row>3</xdr:row>
      <xdr:rowOff>390844</xdr:rowOff>
    </xdr:to>
    <xdr:pic>
      <xdr:nvPicPr>
        <xdr:cNvPr id="1069" name="Picture 45" descr="0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85749" y="1076324"/>
          <a:ext cx="361950" cy="3813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369093</xdr:colOff>
      <xdr:row>35</xdr:row>
      <xdr:rowOff>14655</xdr:rowOff>
    </xdr:to>
    <xdr:pic>
      <xdr:nvPicPr>
        <xdr:cNvPr id="1034" name="Picture 10" descr="0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61938" y="15192375"/>
          <a:ext cx="369093" cy="467093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33</xdr:row>
      <xdr:rowOff>1</xdr:rowOff>
    </xdr:from>
    <xdr:to>
      <xdr:col>1</xdr:col>
      <xdr:colOff>369093</xdr:colOff>
      <xdr:row>34</xdr:row>
      <xdr:rowOff>14656</xdr:rowOff>
    </xdr:to>
    <xdr:pic>
      <xdr:nvPicPr>
        <xdr:cNvPr id="1035" name="Picture 11" descr="0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1938" y="14739939"/>
          <a:ext cx="369093" cy="467092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34</xdr:row>
      <xdr:rowOff>447674</xdr:rowOff>
    </xdr:from>
    <xdr:to>
      <xdr:col>1</xdr:col>
      <xdr:colOff>369093</xdr:colOff>
      <xdr:row>35</xdr:row>
      <xdr:rowOff>427845</xdr:rowOff>
    </xdr:to>
    <xdr:pic>
      <xdr:nvPicPr>
        <xdr:cNvPr id="1033" name="Picture 9" descr="0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1938" y="15782924"/>
          <a:ext cx="369093" cy="432609"/>
        </a:xfrm>
        <a:prstGeom prst="rect">
          <a:avLst/>
        </a:prstGeom>
        <a:noFill/>
      </xdr:spPr>
    </xdr:pic>
    <xdr:clientData/>
  </xdr:twoCellAnchor>
  <xdr:twoCellAnchor>
    <xdr:from>
      <xdr:col>1</xdr:col>
      <xdr:colOff>433386</xdr:colOff>
      <xdr:row>36</xdr:row>
      <xdr:rowOff>38101</xdr:rowOff>
    </xdr:from>
    <xdr:to>
      <xdr:col>1</xdr:col>
      <xdr:colOff>845343</xdr:colOff>
      <xdr:row>37</xdr:row>
      <xdr:rowOff>3581</xdr:rowOff>
    </xdr:to>
    <xdr:pic>
      <xdr:nvPicPr>
        <xdr:cNvPr id="1032" name="Picture 8" descr="98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95324" y="16278226"/>
          <a:ext cx="411957" cy="417918"/>
        </a:xfrm>
        <a:prstGeom prst="rect">
          <a:avLst/>
        </a:prstGeom>
        <a:noFill/>
      </xdr:spPr>
    </xdr:pic>
    <xdr:clientData/>
  </xdr:twoCellAnchor>
  <xdr:twoCellAnchor>
    <xdr:from>
      <xdr:col>1</xdr:col>
      <xdr:colOff>16947</xdr:colOff>
      <xdr:row>36</xdr:row>
      <xdr:rowOff>28575</xdr:rowOff>
    </xdr:from>
    <xdr:to>
      <xdr:col>1</xdr:col>
      <xdr:colOff>428904</xdr:colOff>
      <xdr:row>37</xdr:row>
      <xdr:rowOff>10584</xdr:rowOff>
    </xdr:to>
    <xdr:pic>
      <xdr:nvPicPr>
        <xdr:cNvPr id="1031" name="Picture 7" descr="9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78885" y="16268700"/>
          <a:ext cx="411957" cy="434447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37</xdr:row>
      <xdr:rowOff>1</xdr:rowOff>
    </xdr:from>
    <xdr:to>
      <xdr:col>1</xdr:col>
      <xdr:colOff>369093</xdr:colOff>
      <xdr:row>37</xdr:row>
      <xdr:rowOff>428625</xdr:rowOff>
    </xdr:to>
    <xdr:pic>
      <xdr:nvPicPr>
        <xdr:cNvPr id="1030" name="Picture 6" descr="0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61938" y="16692564"/>
          <a:ext cx="369093" cy="428624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37</xdr:row>
      <xdr:rowOff>447673</xdr:rowOff>
    </xdr:from>
    <xdr:to>
      <xdr:col>1</xdr:col>
      <xdr:colOff>369093</xdr:colOff>
      <xdr:row>38</xdr:row>
      <xdr:rowOff>427787</xdr:rowOff>
    </xdr:to>
    <xdr:pic>
      <xdr:nvPicPr>
        <xdr:cNvPr id="1029" name="Picture 5" descr="14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61938" y="17140236"/>
          <a:ext cx="369093" cy="432551"/>
        </a:xfrm>
        <a:prstGeom prst="rect">
          <a:avLst/>
        </a:prstGeom>
        <a:noFill/>
      </xdr:spPr>
    </xdr:pic>
    <xdr:clientData/>
  </xdr:twoCellAnchor>
  <xdr:twoCellAnchor>
    <xdr:from>
      <xdr:col>1</xdr:col>
      <xdr:colOff>5041</xdr:colOff>
      <xdr:row>39</xdr:row>
      <xdr:rowOff>1</xdr:rowOff>
    </xdr:from>
    <xdr:to>
      <xdr:col>1</xdr:col>
      <xdr:colOff>374134</xdr:colOff>
      <xdr:row>39</xdr:row>
      <xdr:rowOff>435339</xdr:rowOff>
    </xdr:to>
    <xdr:pic>
      <xdr:nvPicPr>
        <xdr:cNvPr id="1028" name="Picture 4" descr="0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979" y="17597439"/>
          <a:ext cx="369093" cy="435338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1</xdr:col>
      <xdr:colOff>369093</xdr:colOff>
      <xdr:row>40</xdr:row>
      <xdr:rowOff>428625</xdr:rowOff>
    </xdr:to>
    <xdr:pic>
      <xdr:nvPicPr>
        <xdr:cNvPr id="1027" name="Picture 3" descr="0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1938" y="18049875"/>
          <a:ext cx="369093" cy="4286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5042</xdr:colOff>
      <xdr:row>10</xdr:row>
      <xdr:rowOff>26193</xdr:rowOff>
    </xdr:from>
    <xdr:to>
      <xdr:col>1</xdr:col>
      <xdr:colOff>404812</xdr:colOff>
      <xdr:row>11</xdr:row>
      <xdr:rowOff>0</xdr:rowOff>
    </xdr:to>
    <xdr:pic>
      <xdr:nvPicPr>
        <xdr:cNvPr id="47" name="Picture 40" descr="0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6980" y="4360068"/>
          <a:ext cx="399770" cy="435907"/>
        </a:xfrm>
        <a:prstGeom prst="rect">
          <a:avLst/>
        </a:prstGeom>
        <a:noFill/>
      </xdr:spPr>
    </xdr:pic>
    <xdr:clientData/>
  </xdr:twoCellAnchor>
  <xdr:twoCellAnchor>
    <xdr:from>
      <xdr:col>1</xdr:col>
      <xdr:colOff>411953</xdr:colOff>
      <xdr:row>21</xdr:row>
      <xdr:rowOff>0</xdr:rowOff>
    </xdr:from>
    <xdr:to>
      <xdr:col>1</xdr:col>
      <xdr:colOff>821528</xdr:colOff>
      <xdr:row>22</xdr:row>
      <xdr:rowOff>0</xdr:rowOff>
    </xdr:to>
    <xdr:pic>
      <xdr:nvPicPr>
        <xdr:cNvPr id="50" name="Picture 21" descr="1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73891" y="9310688"/>
          <a:ext cx="409575" cy="452437"/>
        </a:xfrm>
        <a:prstGeom prst="rect">
          <a:avLst/>
        </a:prstGeom>
        <a:noFill/>
      </xdr:spPr>
    </xdr:pic>
    <xdr:clientData/>
  </xdr:twoCellAnchor>
  <xdr:twoCellAnchor>
    <xdr:from>
      <xdr:col>1</xdr:col>
      <xdr:colOff>488155</xdr:colOff>
      <xdr:row>31</xdr:row>
      <xdr:rowOff>595311</xdr:rowOff>
    </xdr:from>
    <xdr:to>
      <xdr:col>1</xdr:col>
      <xdr:colOff>928687</xdr:colOff>
      <xdr:row>33</xdr:row>
      <xdr:rowOff>2436</xdr:rowOff>
    </xdr:to>
    <xdr:pic>
      <xdr:nvPicPr>
        <xdr:cNvPr id="51" name="Picture 10" descr="0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0093" y="14430374"/>
          <a:ext cx="440532" cy="4548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76200</xdr:colOff>
      <xdr:row>44</xdr:row>
      <xdr:rowOff>47625</xdr:rowOff>
    </xdr:from>
    <xdr:to>
      <xdr:col>2</xdr:col>
      <xdr:colOff>714375</xdr:colOff>
      <xdr:row>53</xdr:row>
      <xdr:rowOff>142875</xdr:rowOff>
    </xdr:to>
    <xdr:pic>
      <xdr:nvPicPr>
        <xdr:cNvPr id="1072" name="Picture 48" descr="OAMCK_Roadbook_Väster_01_goo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33375" y="24155400"/>
          <a:ext cx="1905000" cy="180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2897982</xdr:colOff>
      <xdr:row>41</xdr:row>
      <xdr:rowOff>428625</xdr:rowOff>
    </xdr:from>
    <xdr:to>
      <xdr:col>4</xdr:col>
      <xdr:colOff>773907</xdr:colOff>
      <xdr:row>59</xdr:row>
      <xdr:rowOff>90488</xdr:rowOff>
    </xdr:to>
    <xdr:pic>
      <xdr:nvPicPr>
        <xdr:cNvPr id="1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302920" y="18930938"/>
          <a:ext cx="3733800" cy="335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19048</xdr:colOff>
      <xdr:row>6</xdr:row>
      <xdr:rowOff>18857</xdr:rowOff>
    </xdr:from>
    <xdr:to>
      <xdr:col>1</xdr:col>
      <xdr:colOff>401479</xdr:colOff>
      <xdr:row>6</xdr:row>
      <xdr:rowOff>397668</xdr:rowOff>
    </xdr:to>
    <xdr:pic>
      <xdr:nvPicPr>
        <xdr:cNvPr id="55" name="Picture 43" descr="06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80986" y="2542982"/>
          <a:ext cx="382431" cy="378811"/>
        </a:xfrm>
        <a:prstGeom prst="rect">
          <a:avLst/>
        </a:prstGeom>
        <a:noFill/>
      </xdr:spPr>
    </xdr:pic>
    <xdr:clientData/>
  </xdr:twoCellAnchor>
  <xdr:twoCellAnchor>
    <xdr:from>
      <xdr:col>1</xdr:col>
      <xdr:colOff>28574</xdr:colOff>
      <xdr:row>7</xdr:row>
      <xdr:rowOff>28576</xdr:rowOff>
    </xdr:from>
    <xdr:to>
      <xdr:col>1</xdr:col>
      <xdr:colOff>416718</xdr:colOff>
      <xdr:row>7</xdr:row>
      <xdr:rowOff>425694</xdr:rowOff>
    </xdr:to>
    <xdr:pic>
      <xdr:nvPicPr>
        <xdr:cNvPr id="56" name="Picture 38" descr="0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0512" y="3005139"/>
          <a:ext cx="388144" cy="397118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9524</xdr:colOff>
      <xdr:row>5</xdr:row>
      <xdr:rowOff>0</xdr:rowOff>
    </xdr:from>
    <xdr:to>
      <xdr:col>1</xdr:col>
      <xdr:colOff>391954</xdr:colOff>
      <xdr:row>5</xdr:row>
      <xdr:rowOff>373593</xdr:rowOff>
    </xdr:to>
    <xdr:pic>
      <xdr:nvPicPr>
        <xdr:cNvPr id="62" name="Picture 43" descr="06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66699" y="1962150"/>
          <a:ext cx="382430" cy="373593"/>
        </a:xfrm>
        <a:prstGeom prst="rect">
          <a:avLst/>
        </a:prstGeom>
        <a:noFill/>
      </xdr:spPr>
    </xdr:pic>
    <xdr:clientData/>
  </xdr:twoCellAnchor>
  <xdr:twoCellAnchor>
    <xdr:from>
      <xdr:col>1</xdr:col>
      <xdr:colOff>431003</xdr:colOff>
      <xdr:row>11</xdr:row>
      <xdr:rowOff>560</xdr:rowOff>
    </xdr:from>
    <xdr:to>
      <xdr:col>1</xdr:col>
      <xdr:colOff>821528</xdr:colOff>
      <xdr:row>11</xdr:row>
      <xdr:rowOff>435115</xdr:rowOff>
    </xdr:to>
    <xdr:pic>
      <xdr:nvPicPr>
        <xdr:cNvPr id="63" name="Picture 38" descr="0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92941" y="4786873"/>
          <a:ext cx="390525" cy="43455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252131</xdr:colOff>
      <xdr:row>11</xdr:row>
      <xdr:rowOff>12787</xdr:rowOff>
    </xdr:from>
    <xdr:to>
      <xdr:col>1</xdr:col>
      <xdr:colOff>421691</xdr:colOff>
      <xdr:row>11</xdr:row>
      <xdr:rowOff>428624</xdr:rowOff>
    </xdr:to>
    <xdr:pic>
      <xdr:nvPicPr>
        <xdr:cNvPr id="64" name="Picture 39" descr="99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52131" y="4799100"/>
          <a:ext cx="431498" cy="415837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41</xdr:row>
      <xdr:rowOff>9525</xdr:rowOff>
    </xdr:from>
    <xdr:to>
      <xdr:col>1</xdr:col>
      <xdr:colOff>371475</xdr:colOff>
      <xdr:row>41</xdr:row>
      <xdr:rowOff>409575</xdr:rowOff>
    </xdr:to>
    <xdr:pic>
      <xdr:nvPicPr>
        <xdr:cNvPr id="65" name="Graphics 5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57175" y="20154900"/>
          <a:ext cx="371475" cy="4000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</xdr:col>
      <xdr:colOff>381000</xdr:colOff>
      <xdr:row>41</xdr:row>
      <xdr:rowOff>9525</xdr:rowOff>
    </xdr:from>
    <xdr:to>
      <xdr:col>1</xdr:col>
      <xdr:colOff>790575</xdr:colOff>
      <xdr:row>41</xdr:row>
      <xdr:rowOff>419100</xdr:rowOff>
    </xdr:to>
    <xdr:pic>
      <xdr:nvPicPr>
        <xdr:cNvPr id="66" name="Bildobjekt 244" descr="D:\Documents\Roger\SMC Uppsala\Riksårsmöte 2013\RoadBooks\H7-1.pn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38175" y="20154900"/>
          <a:ext cx="4095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762000</xdr:colOff>
      <xdr:row>41</xdr:row>
      <xdr:rowOff>0</xdr:rowOff>
    </xdr:from>
    <xdr:to>
      <xdr:col>2</xdr:col>
      <xdr:colOff>9525</xdr:colOff>
      <xdr:row>41</xdr:row>
      <xdr:rowOff>428625</xdr:rowOff>
    </xdr:to>
    <xdr:pic>
      <xdr:nvPicPr>
        <xdr:cNvPr id="67" name="Bild 25" descr="H3-1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19175" y="20145375"/>
          <a:ext cx="5143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-1</xdr:colOff>
      <xdr:row>9</xdr:row>
      <xdr:rowOff>9523</xdr:rowOff>
    </xdr:from>
    <xdr:to>
      <xdr:col>1</xdr:col>
      <xdr:colOff>466744</xdr:colOff>
      <xdr:row>9</xdr:row>
      <xdr:rowOff>452436</xdr:rowOff>
    </xdr:to>
    <xdr:pic>
      <xdr:nvPicPr>
        <xdr:cNvPr id="69" name="Picture 39" descr="99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61937" y="3890961"/>
          <a:ext cx="466745" cy="442913"/>
        </a:xfrm>
        <a:prstGeom prst="rect">
          <a:avLst/>
        </a:prstGeom>
        <a:noFill/>
      </xdr:spPr>
    </xdr:pic>
    <xdr:clientData/>
  </xdr:twoCellAnchor>
  <xdr:twoCellAnchor>
    <xdr:from>
      <xdr:col>1</xdr:col>
      <xdr:colOff>38099</xdr:colOff>
      <xdr:row>20</xdr:row>
      <xdr:rowOff>0</xdr:rowOff>
    </xdr:from>
    <xdr:to>
      <xdr:col>1</xdr:col>
      <xdr:colOff>447674</xdr:colOff>
      <xdr:row>21</xdr:row>
      <xdr:rowOff>5924</xdr:rowOff>
    </xdr:to>
    <xdr:pic>
      <xdr:nvPicPr>
        <xdr:cNvPr id="70" name="Picture 8" descr="98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00037" y="8858250"/>
          <a:ext cx="409575" cy="458362"/>
        </a:xfrm>
        <a:prstGeom prst="rect">
          <a:avLst/>
        </a:prstGeom>
        <a:noFill/>
      </xdr:spPr>
    </xdr:pic>
    <xdr:clientData/>
  </xdr:twoCellAnchor>
  <xdr:twoCellAnchor>
    <xdr:from>
      <xdr:col>1</xdr:col>
      <xdr:colOff>23812</xdr:colOff>
      <xdr:row>2</xdr:row>
      <xdr:rowOff>33337</xdr:rowOff>
    </xdr:from>
    <xdr:to>
      <xdr:col>1</xdr:col>
      <xdr:colOff>440531</xdr:colOff>
      <xdr:row>3</xdr:row>
      <xdr:rowOff>4029</xdr:rowOff>
    </xdr:to>
    <xdr:pic>
      <xdr:nvPicPr>
        <xdr:cNvPr id="61" name="Graphics 5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85750" y="652462"/>
          <a:ext cx="416719" cy="42313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488165</xdr:colOff>
      <xdr:row>2</xdr:row>
      <xdr:rowOff>23812</xdr:rowOff>
    </xdr:from>
    <xdr:to>
      <xdr:col>1</xdr:col>
      <xdr:colOff>952501</xdr:colOff>
      <xdr:row>3</xdr:row>
      <xdr:rowOff>-1</xdr:rowOff>
    </xdr:to>
    <xdr:pic>
      <xdr:nvPicPr>
        <xdr:cNvPr id="68" name="Bild 25" descr="H3-1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50103" y="642937"/>
          <a:ext cx="46433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392906</xdr:colOff>
      <xdr:row>16</xdr:row>
      <xdr:rowOff>0</xdr:rowOff>
    </xdr:to>
    <xdr:pic>
      <xdr:nvPicPr>
        <xdr:cNvPr id="74" name="Picture 8" descr="98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61938" y="7048500"/>
          <a:ext cx="392906" cy="458362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431498</xdr:colOff>
      <xdr:row>21</xdr:row>
      <xdr:rowOff>415837</xdr:rowOff>
    </xdr:to>
    <xdr:pic>
      <xdr:nvPicPr>
        <xdr:cNvPr id="75" name="Picture 39" descr="99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61938" y="9310688"/>
          <a:ext cx="431498" cy="415837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25</xdr:row>
      <xdr:rowOff>11906</xdr:rowOff>
    </xdr:from>
    <xdr:to>
      <xdr:col>1</xdr:col>
      <xdr:colOff>431498</xdr:colOff>
      <xdr:row>25</xdr:row>
      <xdr:rowOff>427743</xdr:rowOff>
    </xdr:to>
    <xdr:pic>
      <xdr:nvPicPr>
        <xdr:cNvPr id="76" name="Picture 39" descr="99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61938" y="11132344"/>
          <a:ext cx="431498" cy="415837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431498</xdr:colOff>
      <xdr:row>32</xdr:row>
      <xdr:rowOff>415837</xdr:rowOff>
    </xdr:to>
    <xdr:pic>
      <xdr:nvPicPr>
        <xdr:cNvPr id="78" name="Picture 39" descr="99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61938" y="14430375"/>
          <a:ext cx="431498" cy="41583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oo.gl/maps/DJDB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tabSelected="1" zoomScale="80" zoomScaleNormal="80" workbookViewId="0">
      <pane ySplit="2" topLeftCell="A42" activePane="bottomLeft" state="frozen"/>
      <selection pane="bottomLeft" activeCell="C54" sqref="C54"/>
    </sheetView>
  </sheetViews>
  <sheetFormatPr defaultRowHeight="15" x14ac:dyDescent="0.25"/>
  <cols>
    <col min="1" max="1" width="3.85546875" style="7" customWidth="1"/>
    <col min="2" max="2" width="17.140625" style="7" customWidth="1"/>
    <col min="3" max="3" width="76" style="13" customWidth="1"/>
    <col min="4" max="5" width="11.7109375" style="8" customWidth="1"/>
    <col min="6" max="16384" width="9.140625" style="7"/>
  </cols>
  <sheetData>
    <row r="1" spans="1:5" s="6" customFormat="1" ht="28.5" customHeight="1" x14ac:dyDescent="0.25">
      <c r="B1" s="14" t="s">
        <v>0</v>
      </c>
      <c r="C1" s="15"/>
      <c r="D1" s="1" t="s">
        <v>6</v>
      </c>
      <c r="E1" s="4">
        <f>SUM(D3:D1048576)</f>
        <v>84.700000000000017</v>
      </c>
    </row>
    <row r="2" spans="1:5" ht="28.5" customHeight="1" x14ac:dyDescent="0.25">
      <c r="D2" s="2" t="s">
        <v>7</v>
      </c>
      <c r="E2" s="3" t="s">
        <v>8</v>
      </c>
    </row>
    <row r="3" spans="1:5" ht="35.450000000000003" customHeight="1" x14ac:dyDescent="0.25">
      <c r="A3" s="5"/>
      <c r="C3" s="13" t="s">
        <v>9</v>
      </c>
      <c r="D3" s="8">
        <v>0</v>
      </c>
      <c r="E3" s="8">
        <v>0</v>
      </c>
    </row>
    <row r="4" spans="1:5" ht="35.450000000000003" customHeight="1" x14ac:dyDescent="0.25">
      <c r="A4" s="7">
        <v>1</v>
      </c>
      <c r="C4" s="13" t="s">
        <v>11</v>
      </c>
      <c r="D4" s="8">
        <v>0.1</v>
      </c>
      <c r="E4" s="8">
        <f t="shared" ref="E4:E9" si="0">SUM(D4+E3)</f>
        <v>0.1</v>
      </c>
    </row>
    <row r="5" spans="1:5" ht="35.450000000000003" customHeight="1" x14ac:dyDescent="0.25">
      <c r="A5" s="7">
        <v>2</v>
      </c>
      <c r="C5" s="13" t="s">
        <v>22</v>
      </c>
      <c r="D5" s="8">
        <v>0.1</v>
      </c>
      <c r="E5" s="8">
        <f t="shared" si="0"/>
        <v>0.2</v>
      </c>
    </row>
    <row r="6" spans="1:5" ht="35.450000000000003" customHeight="1" x14ac:dyDescent="0.25">
      <c r="A6" s="7">
        <v>3</v>
      </c>
      <c r="C6" s="13" t="s">
        <v>21</v>
      </c>
      <c r="D6" s="8">
        <v>1.1000000000000001</v>
      </c>
      <c r="E6" s="8">
        <f t="shared" si="0"/>
        <v>1.3</v>
      </c>
    </row>
    <row r="7" spans="1:5" ht="35.450000000000003" customHeight="1" x14ac:dyDescent="0.25">
      <c r="A7" s="7">
        <v>4</v>
      </c>
      <c r="C7" s="13" t="s">
        <v>20</v>
      </c>
      <c r="D7" s="8">
        <v>2.2000000000000002</v>
      </c>
      <c r="E7" s="8">
        <f t="shared" si="0"/>
        <v>3.5</v>
      </c>
    </row>
    <row r="8" spans="1:5" ht="35.450000000000003" customHeight="1" x14ac:dyDescent="0.25">
      <c r="A8" s="7">
        <v>5</v>
      </c>
      <c r="C8" s="13" t="s">
        <v>19</v>
      </c>
      <c r="D8" s="8">
        <v>0.3</v>
      </c>
      <c r="E8" s="8">
        <f t="shared" si="0"/>
        <v>3.8</v>
      </c>
    </row>
    <row r="9" spans="1:5" ht="35.450000000000003" customHeight="1" x14ac:dyDescent="0.25">
      <c r="A9" s="7">
        <v>6</v>
      </c>
      <c r="C9" s="13" t="s">
        <v>18</v>
      </c>
      <c r="D9" s="8">
        <v>4.0999999999999996</v>
      </c>
      <c r="E9" s="8">
        <f t="shared" si="0"/>
        <v>7.8999999999999995</v>
      </c>
    </row>
    <row r="10" spans="1:5" ht="35.450000000000003" customHeight="1" x14ac:dyDescent="0.25">
      <c r="A10" s="7">
        <v>7</v>
      </c>
      <c r="C10" s="13" t="s">
        <v>17</v>
      </c>
      <c r="D10" s="8">
        <v>3.4</v>
      </c>
      <c r="E10" s="8">
        <f>SUM(D10+E9)</f>
        <v>11.299999999999999</v>
      </c>
    </row>
    <row r="11" spans="1:5" ht="35.450000000000003" customHeight="1" x14ac:dyDescent="0.25">
      <c r="A11" s="7">
        <v>8</v>
      </c>
      <c r="C11" s="13" t="s">
        <v>41</v>
      </c>
      <c r="D11" s="8">
        <v>0.8</v>
      </c>
      <c r="E11" s="8">
        <f>SUM(D11+E10)</f>
        <v>12.1</v>
      </c>
    </row>
    <row r="12" spans="1:5" ht="35.450000000000003" customHeight="1" x14ac:dyDescent="0.25">
      <c r="A12" s="7">
        <v>9</v>
      </c>
      <c r="C12" s="13" t="s">
        <v>16</v>
      </c>
      <c r="D12" s="8">
        <v>2.5</v>
      </c>
      <c r="E12" s="8">
        <f>SUM(D12+E11)</f>
        <v>14.6</v>
      </c>
    </row>
    <row r="13" spans="1:5" ht="35.450000000000003" customHeight="1" x14ac:dyDescent="0.25">
      <c r="A13" s="7">
        <v>10</v>
      </c>
      <c r="C13" s="13" t="s">
        <v>15</v>
      </c>
      <c r="D13" s="8">
        <v>1.7</v>
      </c>
      <c r="E13" s="8">
        <f>SUM(D13+E12)</f>
        <v>16.3</v>
      </c>
    </row>
    <row r="14" spans="1:5" ht="35.450000000000003" customHeight="1" x14ac:dyDescent="0.25">
      <c r="A14" s="7">
        <v>11</v>
      </c>
      <c r="C14" s="13" t="s">
        <v>42</v>
      </c>
      <c r="D14" s="8">
        <v>4.5999999999999996</v>
      </c>
      <c r="E14" s="8">
        <f>SUM(D14+E13)</f>
        <v>20.9</v>
      </c>
    </row>
    <row r="15" spans="1:5" ht="35.450000000000003" customHeight="1" x14ac:dyDescent="0.25">
      <c r="A15" s="7">
        <v>12</v>
      </c>
      <c r="C15" s="13" t="s">
        <v>14</v>
      </c>
      <c r="D15" s="8">
        <v>2.9</v>
      </c>
      <c r="E15" s="8">
        <f>SUM(D15+E14)</f>
        <v>23.799999999999997</v>
      </c>
    </row>
    <row r="16" spans="1:5" ht="35.450000000000003" customHeight="1" x14ac:dyDescent="0.25">
      <c r="A16" s="7">
        <v>13</v>
      </c>
      <c r="B16" s="9"/>
      <c r="C16" s="13" t="s">
        <v>43</v>
      </c>
      <c r="D16" s="8">
        <v>1.6</v>
      </c>
      <c r="E16" s="8">
        <f>SUM(D16+E15)</f>
        <v>25.4</v>
      </c>
    </row>
    <row r="17" spans="1:5" ht="35.450000000000003" customHeight="1" x14ac:dyDescent="0.25">
      <c r="A17" s="7">
        <v>14</v>
      </c>
      <c r="C17" s="13" t="s">
        <v>13</v>
      </c>
      <c r="D17" s="8">
        <v>3</v>
      </c>
      <c r="E17" s="8">
        <f>SUM(D17+E16)</f>
        <v>28.4</v>
      </c>
    </row>
    <row r="18" spans="1:5" ht="35.450000000000003" customHeight="1" x14ac:dyDescent="0.25">
      <c r="A18" s="7">
        <v>15</v>
      </c>
      <c r="C18" s="13" t="s">
        <v>12</v>
      </c>
      <c r="D18" s="8">
        <v>5.4</v>
      </c>
      <c r="E18" s="8">
        <f t="shared" ref="E18:E31" si="1">SUM(D18+E17)</f>
        <v>33.799999999999997</v>
      </c>
    </row>
    <row r="19" spans="1:5" ht="35.450000000000003" customHeight="1" x14ac:dyDescent="0.25">
      <c r="A19" s="7">
        <v>16</v>
      </c>
      <c r="C19" s="13" t="s">
        <v>23</v>
      </c>
      <c r="D19" s="8">
        <v>3.1</v>
      </c>
      <c r="E19" s="8">
        <f t="shared" si="1"/>
        <v>36.9</v>
      </c>
    </row>
    <row r="20" spans="1:5" ht="35.450000000000003" customHeight="1" x14ac:dyDescent="0.25">
      <c r="A20" s="7">
        <v>17</v>
      </c>
      <c r="C20" s="13" t="s">
        <v>24</v>
      </c>
      <c r="D20" s="8">
        <v>2.6</v>
      </c>
      <c r="E20" s="8">
        <f t="shared" si="1"/>
        <v>39.5</v>
      </c>
    </row>
    <row r="21" spans="1:5" ht="35.450000000000003" customHeight="1" x14ac:dyDescent="0.25">
      <c r="A21" s="7">
        <v>18</v>
      </c>
      <c r="C21" s="13" t="s">
        <v>10</v>
      </c>
      <c r="D21" s="8">
        <v>1</v>
      </c>
      <c r="E21" s="8">
        <f t="shared" si="1"/>
        <v>40.5</v>
      </c>
    </row>
    <row r="22" spans="1:5" ht="35.450000000000003" customHeight="1" x14ac:dyDescent="0.25">
      <c r="A22" s="7">
        <v>19</v>
      </c>
      <c r="C22" s="13" t="s">
        <v>25</v>
      </c>
      <c r="D22" s="8">
        <v>0.3</v>
      </c>
      <c r="E22" s="8">
        <f t="shared" si="1"/>
        <v>40.799999999999997</v>
      </c>
    </row>
    <row r="23" spans="1:5" ht="35.450000000000003" customHeight="1" x14ac:dyDescent="0.25">
      <c r="A23" s="7">
        <v>20</v>
      </c>
      <c r="C23" s="13" t="s">
        <v>26</v>
      </c>
      <c r="D23" s="8">
        <v>2.1</v>
      </c>
      <c r="E23" s="8">
        <f t="shared" si="1"/>
        <v>42.9</v>
      </c>
    </row>
    <row r="24" spans="1:5" ht="35.450000000000003" customHeight="1" x14ac:dyDescent="0.25">
      <c r="A24" s="7">
        <v>21</v>
      </c>
      <c r="C24" s="13" t="s">
        <v>28</v>
      </c>
      <c r="D24" s="8">
        <v>1.6</v>
      </c>
      <c r="E24" s="8">
        <f t="shared" si="1"/>
        <v>44.5</v>
      </c>
    </row>
    <row r="25" spans="1:5" ht="35.450000000000003" customHeight="1" x14ac:dyDescent="0.25">
      <c r="A25" s="7">
        <v>22</v>
      </c>
      <c r="C25" s="13" t="s">
        <v>45</v>
      </c>
      <c r="D25" s="8">
        <v>2.4</v>
      </c>
      <c r="E25" s="8">
        <f t="shared" si="1"/>
        <v>46.9</v>
      </c>
    </row>
    <row r="26" spans="1:5" ht="35.450000000000003" customHeight="1" x14ac:dyDescent="0.25">
      <c r="A26" s="7">
        <v>23</v>
      </c>
      <c r="C26" s="13" t="s">
        <v>27</v>
      </c>
      <c r="D26" s="8">
        <v>6</v>
      </c>
      <c r="E26" s="8">
        <f t="shared" si="1"/>
        <v>52.9</v>
      </c>
    </row>
    <row r="27" spans="1:5" ht="35.450000000000003" customHeight="1" x14ac:dyDescent="0.25">
      <c r="A27" s="7">
        <v>24</v>
      </c>
      <c r="C27" s="13" t="s">
        <v>29</v>
      </c>
      <c r="D27" s="8">
        <v>0.1</v>
      </c>
      <c r="E27" s="8">
        <f t="shared" si="1"/>
        <v>53</v>
      </c>
    </row>
    <row r="28" spans="1:5" ht="35.450000000000003" customHeight="1" x14ac:dyDescent="0.25">
      <c r="A28" s="7">
        <v>25</v>
      </c>
      <c r="C28" s="13" t="s">
        <v>30</v>
      </c>
      <c r="D28" s="8">
        <v>0.2</v>
      </c>
      <c r="E28" s="8">
        <f t="shared" si="1"/>
        <v>53.2</v>
      </c>
    </row>
    <row r="29" spans="1:5" ht="35.450000000000003" customHeight="1" x14ac:dyDescent="0.25">
      <c r="A29" s="7">
        <v>26</v>
      </c>
      <c r="C29" s="13" t="s">
        <v>31</v>
      </c>
      <c r="D29" s="8">
        <v>0.1</v>
      </c>
      <c r="E29" s="8">
        <f t="shared" si="1"/>
        <v>53.300000000000004</v>
      </c>
    </row>
    <row r="30" spans="1:5" ht="35.450000000000003" customHeight="1" x14ac:dyDescent="0.25">
      <c r="A30" s="7">
        <v>27</v>
      </c>
      <c r="C30" s="13" t="s">
        <v>32</v>
      </c>
      <c r="D30" s="8">
        <v>5.7</v>
      </c>
      <c r="E30" s="8">
        <f t="shared" si="1"/>
        <v>59.000000000000007</v>
      </c>
    </row>
    <row r="31" spans="1:5" ht="35.450000000000003" customHeight="1" x14ac:dyDescent="0.25">
      <c r="A31" s="7">
        <v>28</v>
      </c>
      <c r="C31" s="13" t="s">
        <v>33</v>
      </c>
      <c r="D31" s="8">
        <v>6.3</v>
      </c>
      <c r="E31" s="8">
        <f t="shared" si="1"/>
        <v>65.300000000000011</v>
      </c>
    </row>
    <row r="32" spans="1:5" ht="46.5" customHeight="1" x14ac:dyDescent="0.25">
      <c r="B32" s="9"/>
      <c r="C32" s="12" t="s">
        <v>44</v>
      </c>
    </row>
    <row r="33" spans="1:5" ht="35.450000000000003" customHeight="1" x14ac:dyDescent="0.25">
      <c r="A33" s="7">
        <v>29</v>
      </c>
      <c r="B33" s="7" t="s">
        <v>1</v>
      </c>
      <c r="C33" s="13" t="s">
        <v>34</v>
      </c>
      <c r="D33" s="8">
        <v>0.5</v>
      </c>
      <c r="E33" s="8">
        <f>SUM(D33+E31)</f>
        <v>65.800000000000011</v>
      </c>
    </row>
    <row r="34" spans="1:5" ht="35.450000000000003" customHeight="1" x14ac:dyDescent="0.25">
      <c r="A34" s="7">
        <v>30</v>
      </c>
      <c r="B34" s="7" t="s">
        <v>1</v>
      </c>
      <c r="C34" s="13" t="s">
        <v>35</v>
      </c>
      <c r="D34" s="8">
        <v>4.7</v>
      </c>
      <c r="E34" s="8">
        <f>SUM(D34+E33)</f>
        <v>70.500000000000014</v>
      </c>
    </row>
    <row r="35" spans="1:5" ht="35.450000000000003" customHeight="1" x14ac:dyDescent="0.25">
      <c r="A35" s="7">
        <v>31</v>
      </c>
      <c r="B35" s="7" t="s">
        <v>1</v>
      </c>
      <c r="C35" s="13" t="s">
        <v>36</v>
      </c>
      <c r="D35" s="8">
        <v>4.2</v>
      </c>
      <c r="E35" s="8">
        <f>SUM(D35+E34)</f>
        <v>74.700000000000017</v>
      </c>
    </row>
    <row r="36" spans="1:5" ht="35.450000000000003" customHeight="1" x14ac:dyDescent="0.25">
      <c r="A36" s="7">
        <v>32</v>
      </c>
      <c r="B36" s="7" t="s">
        <v>1</v>
      </c>
      <c r="C36" s="13" t="s">
        <v>37</v>
      </c>
      <c r="D36" s="8">
        <v>1.9</v>
      </c>
      <c r="E36" s="8">
        <f>SUM(D36+E35)</f>
        <v>76.600000000000023</v>
      </c>
    </row>
    <row r="37" spans="1:5" ht="35.450000000000003" customHeight="1" x14ac:dyDescent="0.25">
      <c r="A37" s="7">
        <v>33</v>
      </c>
      <c r="C37" s="13" t="s">
        <v>2</v>
      </c>
    </row>
    <row r="38" spans="1:5" ht="35.450000000000003" customHeight="1" x14ac:dyDescent="0.25">
      <c r="A38" s="7">
        <v>34</v>
      </c>
      <c r="B38" s="7" t="s">
        <v>1</v>
      </c>
      <c r="C38" s="13" t="s">
        <v>38</v>
      </c>
      <c r="D38" s="8">
        <v>2.2999999999999998</v>
      </c>
      <c r="E38" s="8">
        <f>SUM(D38+E36)</f>
        <v>78.90000000000002</v>
      </c>
    </row>
    <row r="39" spans="1:5" ht="35.450000000000003" customHeight="1" x14ac:dyDescent="0.25">
      <c r="A39" s="7">
        <v>35</v>
      </c>
      <c r="C39" s="13" t="s">
        <v>3</v>
      </c>
      <c r="D39" s="8">
        <v>3.5</v>
      </c>
      <c r="E39" s="8">
        <f>SUM(D39+E38)</f>
        <v>82.40000000000002</v>
      </c>
    </row>
    <row r="40" spans="1:5" ht="35.450000000000003" customHeight="1" x14ac:dyDescent="0.25">
      <c r="A40" s="7">
        <v>36</v>
      </c>
      <c r="C40" s="13" t="s">
        <v>39</v>
      </c>
      <c r="D40" s="8">
        <v>1.3</v>
      </c>
      <c r="E40" s="8">
        <f>SUM(D40+E39)</f>
        <v>83.700000000000017</v>
      </c>
    </row>
    <row r="41" spans="1:5" ht="35.450000000000003" customHeight="1" x14ac:dyDescent="0.25">
      <c r="A41" s="7">
        <v>37</v>
      </c>
      <c r="C41" s="13" t="s">
        <v>40</v>
      </c>
      <c r="D41" s="8">
        <v>1</v>
      </c>
      <c r="E41" s="8">
        <f>SUM(D41+E40)</f>
        <v>84.700000000000017</v>
      </c>
    </row>
    <row r="42" spans="1:5" ht="35.450000000000003" customHeight="1" x14ac:dyDescent="0.25">
      <c r="B42" s="10"/>
    </row>
    <row r="43" spans="1:5" x14ac:dyDescent="0.25">
      <c r="B43" s="7" t="s">
        <v>4</v>
      </c>
    </row>
    <row r="44" spans="1:5" x14ac:dyDescent="0.25">
      <c r="B44" s="11" t="s">
        <v>5</v>
      </c>
    </row>
    <row r="46" spans="1:5" x14ac:dyDescent="0.25">
      <c r="B46" s="7" t="s">
        <v>1</v>
      </c>
    </row>
    <row r="49" spans="2:2" x14ac:dyDescent="0.25">
      <c r="B49" s="7" t="s">
        <v>1</v>
      </c>
    </row>
  </sheetData>
  <mergeCells count="1">
    <mergeCell ref="B1:C1"/>
  </mergeCells>
  <hyperlinks>
    <hyperlink ref="B44" r:id="rId1"/>
  </hyperlinks>
  <pageMargins left="0.7" right="0.7" top="0.75" bottom="0.75" header="0.3" footer="0.3"/>
  <pageSetup paperSize="9" scale="72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</dc:creator>
  <cp:lastModifiedBy>DL</cp:lastModifiedBy>
  <cp:lastPrinted>2013-08-15T08:03:34Z</cp:lastPrinted>
  <dcterms:created xsi:type="dcterms:W3CDTF">2013-08-08T12:07:15Z</dcterms:created>
  <dcterms:modified xsi:type="dcterms:W3CDTF">2013-08-15T08:03:37Z</dcterms:modified>
</cp:coreProperties>
</file>