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Dokument\Infrastruktur\Remiss VGU jan 2019\"/>
    </mc:Choice>
  </mc:AlternateContent>
  <xr:revisionPtr revIDLastSave="0" documentId="13_ncr:1_{1E4FA235-1D20-4806-BB5E-FB0F18303A3F}" xr6:coauthVersionLast="36" xr6:coauthVersionMax="36" xr10:uidLastSave="{00000000-0000-0000-0000-000000000000}"/>
  <bookViews>
    <workbookView xWindow="0" yWindow="0" windowWidth="14380" windowHeight="6250" xr2:uid="{00000000-000D-0000-FFFF-FFFF00000000}"/>
  </bookViews>
  <sheets>
    <sheet name="LÄMNA SVAR HÄR" sheetId="2" r:id="rId1"/>
    <sheet name="Blad3" sheetId="3" r:id="rId2"/>
  </sheets>
  <externalReferences>
    <externalReference r:id="rId3"/>
  </externalReferences>
  <definedNames>
    <definedName name="_xlnm._FilterDatabase" localSheetId="0" hidden="1">'LÄMNA SVAR HÄR'!$A$18:$L$19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72" i="2" l="1"/>
  <c r="I171" i="2"/>
  <c r="I144" i="2" l="1"/>
  <c r="I135" i="2"/>
  <c r="H135" i="2"/>
  <c r="H134" i="2"/>
  <c r="H133" i="2"/>
  <c r="H132" i="2"/>
  <c r="I134" i="2"/>
  <c r="I133" i="2"/>
  <c r="I132" i="2"/>
  <c r="I131" i="2"/>
  <c r="H131" i="2"/>
  <c r="I124" i="2"/>
  <c r="I37" i="2"/>
  <c r="I36" i="2"/>
  <c r="I32" i="2"/>
  <c r="I31" i="2"/>
  <c r="E11" i="2"/>
</calcChain>
</file>

<file path=xl/sharedStrings.xml><?xml version="1.0" encoding="utf-8"?>
<sst xmlns="http://schemas.openxmlformats.org/spreadsheetml/2006/main" count="957" uniqueCount="503">
  <si>
    <t>Stycke/ Figur/ Tabell/</t>
  </si>
  <si>
    <t>Föreslagen förändring</t>
  </si>
  <si>
    <t>Nr</t>
  </si>
  <si>
    <t>Dokument</t>
  </si>
  <si>
    <t>(t.ex. TDOK)</t>
  </si>
  <si>
    <t>Avsnitt</t>
  </si>
  <si>
    <t>Sida</t>
  </si>
  <si>
    <t>Teknisk kommentar</t>
  </si>
  <si>
    <t>Teknisk</t>
  </si>
  <si>
    <t>Redaktionell</t>
  </si>
  <si>
    <t>Redaktionell kommentar</t>
  </si>
  <si>
    <t>Generell</t>
  </si>
  <si>
    <t>Generell kommentar</t>
  </si>
  <si>
    <t>Värdelistor</t>
  </si>
  <si>
    <t xml:space="preserve"> - </t>
  </si>
  <si>
    <t>Typ av kommentar</t>
  </si>
  <si>
    <t>Klassificering kommentar</t>
  </si>
  <si>
    <t>Åtgärd</t>
  </si>
  <si>
    <t>Ingen åtgärd</t>
  </si>
  <si>
    <t>Organisation/Företag</t>
  </si>
  <si>
    <t>(t.ex. 3.1)</t>
  </si>
  <si>
    <t>(t.ex. Tabell 1)</t>
  </si>
  <si>
    <t>Åtgärdskommentar</t>
  </si>
  <si>
    <t>Fylls i av TRV</t>
  </si>
  <si>
    <t>Fyll i Dokumentnamn/ID</t>
  </si>
  <si>
    <t>1.</t>
  </si>
  <si>
    <t>2.</t>
  </si>
  <si>
    <t>3.</t>
  </si>
  <si>
    <t>4.</t>
  </si>
  <si>
    <t>Om möjligt fyller du även i vilket ansnitt, sida och stycke/figur/tabell din kommentar handlar om. Rör de flera delar eller är en allmän kommentar rörande hela dokumentet lämnas dessa kolumner blanka</t>
  </si>
  <si>
    <t>Typ av kommentar: Här får man gärna välja typ av kommentar mellan Teknisk, Redaktionell och Generell. OK att lämna blank.</t>
  </si>
  <si>
    <t>Kommentar/Fråga</t>
  </si>
  <si>
    <t>Förslag till förbättring</t>
  </si>
  <si>
    <t>Krav/Råd</t>
  </si>
  <si>
    <t>Råd</t>
  </si>
  <si>
    <t>Krav</t>
  </si>
  <si>
    <t>5.</t>
  </si>
  <si>
    <t>Fyll i om det är ett krav eller ett råd</t>
  </si>
  <si>
    <t>Datum</t>
  </si>
  <si>
    <t>Fyll i datum, ditt namn och ditt/din företags/organisations namn.</t>
  </si>
  <si>
    <t>Inhämtande av synpunkter rörande föreslagna krav och råds-dokument</t>
  </si>
  <si>
    <t>Du som lämnar synpunkter fyller i de gula kolumnerna</t>
  </si>
  <si>
    <t>Område/delprojekt</t>
  </si>
  <si>
    <t>Fylls i av dig som lämnar synpunkter</t>
  </si>
  <si>
    <t>Namn (på dig som lämnar synpunkter)</t>
  </si>
  <si>
    <t>Diarienummer (hittar du på sidan där du laddar ner dokumenten)</t>
  </si>
  <si>
    <t xml:space="preserve">VGU Råd:09:101 </t>
  </si>
  <si>
    <t>Maria Nordqvist</t>
  </si>
  <si>
    <t>Sveriges MotorCyklister</t>
  </si>
  <si>
    <t>Råd:09:101</t>
  </si>
  <si>
    <t>1.1</t>
  </si>
  <si>
    <r>
      <t>"</t>
    </r>
    <r>
      <rPr>
        <i/>
        <sz val="11"/>
        <color theme="1"/>
        <rFont val="Calibri"/>
        <family val="2"/>
        <scheme val="minor"/>
      </rPr>
      <t>Ett råd är alltid kopplat till ett krav. Råden innehåller möjliga sätt att uppfylla kraven. De anger hur krav på en anläggnings utformning, prestanda eller effekter kan uppfyllas, eller hur uppfyllande av kraven kan verifieras. De är ett stöd för den utförare som vill använda beprövade lösningar. De är också ett stöd för Trafikverkets projektledare och specialister och hjälper Trafikverket att agera konsekvent.</t>
    </r>
    <r>
      <rPr>
        <sz val="11"/>
        <color theme="1"/>
        <rFont val="Calibri"/>
        <family val="2"/>
        <scheme val="minor"/>
      </rPr>
      <t xml:space="preserve">" Ett kriterium för kravsdokumentet är Behov av särskild hänsyn till oskyddade trafikanter, där även förare och passagerare på motorcykel och moped ingår. Det som är så beklämmande är att det inte finns några krav överhuvudtaget som gäller MC och moped klass I. </t>
    </r>
  </si>
  <si>
    <t xml:space="preserve">Det verkar som om informationen om Nystart Nollvisionen med fokus på oskyddade trafikanter inte nått de som tagit fram förslaget. Inte heller forskning, statistik och studier från sverige och andra länder, inte resultat av djupstudier och STRADA. Ingen har tittat på riktlinjer som tagits fram för att skapa säkrare vägar och gator för MC och moped i andra länder med goda resultat.  </t>
  </si>
  <si>
    <t>Hela</t>
  </si>
  <si>
    <t>Alla</t>
  </si>
  <si>
    <t xml:space="preserve">Moped klass II nämns inte under nästan samtliga avsnitt, endast cykel. </t>
  </si>
  <si>
    <t xml:space="preserve">Är moped klass II tillåtna på GCM-vägar ska de finnas med på samtliga avsnitt  </t>
  </si>
  <si>
    <t xml:space="preserve">5.6.2 </t>
  </si>
  <si>
    <t>Effekter och anläggningskostnader</t>
  </si>
  <si>
    <t>Förare och passagerare på MC är överrepresenterade i räckesolyckor. Ändå saknas en analys och beräkning av effekter på kostnader vid val av räcken som är säkrare för MC. D vs ökade investeringskostnader i förhållande till ökad säkerhet. MC-trafik nämns öht inte.</t>
  </si>
  <si>
    <t>Inkludera att hänsyn ska tas till samtliga kostnader vid val av räcke, d v s även ökade kostnader för allvarliga personskador vid val av räcken med oskyddade stolpar</t>
  </si>
  <si>
    <t>5.7</t>
  </si>
  <si>
    <t>Typsektion, Räcke respektive säkerhetszon</t>
  </si>
  <si>
    <t>Ett räcke ska aldrig monteras om det går att rensa sidoområdet eftersom räcket i sig ökar risken för allvarliga personskador hos oskyddade trafikanter</t>
  </si>
  <si>
    <t xml:space="preserve">Lägg till: i första hand ska sidoområdet rensas och sidoräcken endast användas där inget annat är möjligt för att minska skaderisken för oskyddade trafikanter.  </t>
  </si>
  <si>
    <t>5.10</t>
  </si>
  <si>
    <t>Särskild hänsyn till oskyddade trafikanter</t>
  </si>
  <si>
    <t>Texten säger att oskyddade trafikanter ska separeras från övrig trafik. Hur ska separereringen av MC och moped kl I ska ske från övrig trafik?</t>
  </si>
  <si>
    <t>Lägg till: Tillåt Moped klass I på GCM-vägar (studier av gjorts som visar på positiva trafiksäkerheteffekter) mellan tätorter och tillåt MC i bussfiler.</t>
  </si>
  <si>
    <t>5.11</t>
  </si>
  <si>
    <t>Korsningstäthet och placering</t>
  </si>
  <si>
    <t>Lägg till: Man behöver också ta hänsyn till gång-, cykel, moped och MC-trafik och deras behov att korsa vägen som finns eller uppkommer.</t>
  </si>
  <si>
    <r>
      <t>"</t>
    </r>
    <r>
      <rPr>
        <i/>
        <sz val="11"/>
        <color theme="1"/>
        <rFont val="Calibri"/>
        <family val="2"/>
        <scheme val="minor"/>
      </rPr>
      <t>Man behöver också ta hänsyn till gång- och cykeltrafik och deras behov att korsa vägen som finns eller uppkommer.</t>
    </r>
    <r>
      <rPr>
        <sz val="11"/>
        <color theme="1"/>
        <rFont val="Calibri"/>
        <family val="2"/>
        <scheme val="minor"/>
      </rPr>
      <t xml:space="preserve">" Moped klass II har samma behov. Korsningarnas utformning bör även ske utifrån MC/Moped då många olyckor sker i korsningar där andra trafikanter inte upptäcker mindre fordon </t>
    </r>
  </si>
  <si>
    <t xml:space="preserve">6.1.2.2 </t>
  </si>
  <si>
    <t>Tätort</t>
  </si>
  <si>
    <t xml:space="preserve">Vid dimensionering av korsningar behöver stora fordons krav på framkomlighet vägas mot oskyddade trafikanter på MC, moped, cykel och gående. MC-förare är överrepresenterade i korsningsolyckor i tätort. </t>
  </si>
  <si>
    <t xml:space="preserve">Teten exkluderar MC och moped klass I och II. Motorcyklister är överrepresenterade i olyckor i tätort. </t>
  </si>
  <si>
    <t>6.4</t>
  </si>
  <si>
    <t>Trafiksäkerhet</t>
  </si>
  <si>
    <t xml:space="preserve">De möjligheter som finns till trafiksäkerhetshöjande åtgärder bör tas tillvara i varje
enskilt projekt. Tyvärr saknas krav på detta för MC och mopederna nämns inte i kapitlet i krav-dokumentet.  </t>
  </si>
  <si>
    <t>Inkludera krav och råd för ökad säkerhet bland motorcyklister och mopedister</t>
  </si>
  <si>
    <t>Landskapsanpassning Natur och kultur</t>
  </si>
  <si>
    <t>6.5.1</t>
  </si>
  <si>
    <t xml:space="preserve">Kunskap om allvarliga konflikter mellan infrastruktur och djur bör finnas. det vore önskvärt med motsvarande text som gäller MC och moped </t>
  </si>
  <si>
    <t>Inkludera krav och råd som beskriver krav på kunskap om allvarliga konflikter mellan infrastruktur och oskyddade trafikanter på MC och moped</t>
  </si>
  <si>
    <t xml:space="preserve">7.1.1.3.1 </t>
  </si>
  <si>
    <t>Sidoområdesutformning</t>
  </si>
  <si>
    <t>Ett sidoräcke ökar skaderisken för oskyddade trafikanter, särskilt på vägar med hög hastighet är förlåtande sidoområde viktigt!</t>
  </si>
  <si>
    <t>Inkludera krav och råd som omfattar säkra sidoområden för MC. Utgångspunkten måste vara att rensa sidoområden och endast installera sidoräcken där det inte är möjligt.</t>
  </si>
  <si>
    <t xml:space="preserve">7.1.1.3.2 </t>
  </si>
  <si>
    <t>Säkerhetszon</t>
  </si>
  <si>
    <r>
      <rPr>
        <i/>
        <sz val="11"/>
        <color theme="1"/>
        <rFont val="Calibri"/>
        <family val="2"/>
        <scheme val="minor"/>
      </rPr>
      <t>"Stolpe för bl.a. vägmärken eller belysning bör undvikas i ytterkurvor. Angående krav för att begränsa skaderisken: dessa krav syftar till att inte orsaka att
avkörande fordon kan välta, volta eller stanna tvärt"</t>
    </r>
    <r>
      <rPr>
        <sz val="11"/>
        <color theme="1"/>
        <rFont val="Calibri"/>
        <family val="2"/>
        <scheme val="minor"/>
      </rPr>
      <t>. Stolpar SKA undvikas för att minska skaderisken för oskyddade trafikanter vilket öht inte nämns. Om stolpe = krav på räcke med MPS framför stolpen</t>
    </r>
  </si>
  <si>
    <t xml:space="preserve">Ändra texten till: all form av vägutrustning bör undvikas i ytterkurvor då det ökar skaderisken för oskyddade trafikanter. Den vägutrustning som installeras måste vara försedd med skyddsanordning för motorcyklister. </t>
  </si>
  <si>
    <t xml:space="preserve">7.1.2.4.1 </t>
  </si>
  <si>
    <t xml:space="preserve">Det finns inget om behov hos oskyddade trafikanter och den ökade skaderisken med att installera räcke och minska säkerhetszonen nämns öht inte. </t>
  </si>
  <si>
    <t xml:space="preserve">7.1.2.4.2  </t>
  </si>
  <si>
    <r>
      <rPr>
        <i/>
        <sz val="11"/>
        <color theme="1"/>
        <rFont val="Calibri"/>
        <family val="2"/>
        <scheme val="minor"/>
      </rPr>
      <t>"Stolpar (vägmärken, belysning m.m.) bör undvikas i ytterkurvor".</t>
    </r>
    <r>
      <rPr>
        <sz val="11"/>
        <color theme="1"/>
        <rFont val="Calibri"/>
        <family val="2"/>
        <scheme val="minor"/>
      </rPr>
      <t xml:space="preserve"> Stolpar SKA undvikas för att minska skaderisken för oskyddade trafikanter. Om stolpe = krav på räcke med MPS framför stolparna.</t>
    </r>
  </si>
  <si>
    <t xml:space="preserve">7.1.3.3.1 </t>
  </si>
  <si>
    <t xml:space="preserve">Tvåfältsvägar med VR80 bör utformas utan sidoräcken. BRA! Lägg gärna till” av hänsyn till ökad skaderisk för oskyddade trafikanter. 
</t>
  </si>
  <si>
    <t xml:space="preserve">7.1.3.3.2 </t>
  </si>
  <si>
    <r>
      <rPr>
        <i/>
        <sz val="11"/>
        <color theme="1"/>
        <rFont val="Calibri"/>
        <family val="2"/>
        <scheme val="minor"/>
      </rPr>
      <t>"Stolpar (vägmärken, belysning m.m.) bör undvikas i ytterkurvor</t>
    </r>
    <r>
      <rPr>
        <sz val="11"/>
        <color theme="1"/>
        <rFont val="Calibri"/>
        <family val="2"/>
        <scheme val="minor"/>
      </rPr>
      <t>. "Stolpar SKA undvikas för att minska skaderisken för oskyddade trafikanter. Om stolpe = krav på räcke med MPS framför stolparna.</t>
    </r>
  </si>
  <si>
    <t xml:space="preserve">7.1.4.3.1 </t>
  </si>
  <si>
    <t xml:space="preserve">Tvåfältsvägar med VR80 bör utformas utan sidoräcken. BRA! Lägg gärna till” av hänsyn till ökad skaderisk för oskyddade trafikanter. </t>
  </si>
  <si>
    <t>Lägg till: av hänsyn till ökad skaderisk för oskyddade trafikanter.</t>
  </si>
  <si>
    <t xml:space="preserve">Lägg till: av hänsyn till ökad skaderisk för oskyddade trafikanter". </t>
  </si>
  <si>
    <t xml:space="preserve">7.1.4.3.2 </t>
  </si>
  <si>
    <r>
      <rPr>
        <i/>
        <sz val="11"/>
        <color theme="1"/>
        <rFont val="Calibri"/>
        <family val="2"/>
        <scheme val="minor"/>
      </rPr>
      <t xml:space="preserve">"Stolpar (vägmärken, belysning m.m.) bör undvikas i ytterkurvor. </t>
    </r>
    <r>
      <rPr>
        <sz val="11"/>
        <color theme="1"/>
        <rFont val="Calibri"/>
        <family val="2"/>
        <scheme val="minor"/>
      </rPr>
      <t xml:space="preserve"> Stolpar SKA undvikas för att minska skaderisken för oskyddade trafikanter. Om stolpe = krav på räcke med MPS framför stolparna.</t>
    </r>
  </si>
  <si>
    <t xml:space="preserve">7.1.6.1.2 </t>
  </si>
  <si>
    <t>Räcken</t>
  </si>
  <si>
    <t>Kravet på analys vid användning av sido- och/eller mitträcke ”på längre avsnitt” avser räckeslängder på minst ca 100 m. Borde finnas med något om den ökade skaderisken för oskyddade trafikanter här.</t>
  </si>
  <si>
    <t xml:space="preserve">7.2 </t>
  </si>
  <si>
    <t>2 Typsektioner för GCM-trafik</t>
  </si>
  <si>
    <t xml:space="preserve">I hela avsnittet som handlar om GCM-trafik skrivs enbart cykel, inte moped. Är moped klass II förbjudna? Om de ska färdas här ska de nämnas varje gång cykel nämns. </t>
  </si>
  <si>
    <t xml:space="preserve">7.3.1 </t>
  </si>
  <si>
    <t>Skyddsanordningar allmänt</t>
  </si>
  <si>
    <r>
      <t xml:space="preserve">Ändra punkten ”mildra skadeföljderna för åkande i avkörande fordon, till </t>
    </r>
    <r>
      <rPr>
        <b/>
        <sz val="11"/>
        <color theme="1"/>
        <rFont val="Calibri"/>
        <family val="2"/>
        <scheme val="minor"/>
      </rPr>
      <t>”mildra skadeföljderna för åkande i/på avkörande fordon</t>
    </r>
    <r>
      <rPr>
        <sz val="11"/>
        <color theme="1"/>
        <rFont val="Calibri"/>
        <family val="2"/>
        <scheme val="minor"/>
      </rPr>
      <t>” ,. Lägg till en ny punkt: ”</t>
    </r>
    <r>
      <rPr>
        <b/>
        <sz val="11"/>
        <color theme="1"/>
        <rFont val="Calibri"/>
        <family val="2"/>
        <scheme val="minor"/>
      </rPr>
      <t>innebära minsta möjliga skaderisk för de trafikanter som kör in i räcket</t>
    </r>
    <r>
      <rPr>
        <sz val="11"/>
        <color theme="1"/>
        <rFont val="Calibri"/>
        <family val="2"/>
        <scheme val="minor"/>
      </rPr>
      <t xml:space="preserve">
Nya vägar bör i första hand utformas så att skyddsanordningar inte behövs. Vid ombyggnad och förbättring av befintliga vägar bör farliga föremål inom vägens säkerhetszon antingen tas bort eller flyttas eller så kan skyddsanordningar användas för att öka trafiksäkerheten. – En mycket bra text som det dock inte finns några krav kopplade till! T ex är sidoräcke det första alternativet, inte förlåtande sidoområde. Säkerhetszon för MC saknas.</t>
    </r>
  </si>
  <si>
    <r>
      <t>1. Ändra punkten ”mildra skadeföljderna för åkande i avkörande fordon, till ”m</t>
    </r>
    <r>
      <rPr>
        <b/>
        <sz val="11"/>
        <color theme="1"/>
        <rFont val="Calibri"/>
        <family val="2"/>
        <scheme val="minor"/>
      </rPr>
      <t>ildra skadeföljderna för åkande i/på avkörande fordon</t>
    </r>
    <r>
      <rPr>
        <sz val="11"/>
        <color theme="1"/>
        <rFont val="Calibri"/>
        <family val="2"/>
        <scheme val="minor"/>
      </rPr>
      <t>” 2. Lägg till en ny punkt: ”</t>
    </r>
    <r>
      <rPr>
        <b/>
        <sz val="11"/>
        <color theme="1"/>
        <rFont val="Calibri"/>
        <family val="2"/>
        <scheme val="minor"/>
      </rPr>
      <t xml:space="preserve">innebära minsta möjliga skaderisk för de trafikanter som kör in i räcket. 3. </t>
    </r>
    <r>
      <rPr>
        <sz val="11"/>
        <color theme="1"/>
        <rFont val="Calibri"/>
        <family val="2"/>
        <scheme val="minor"/>
      </rPr>
      <t xml:space="preserve">Koppla krav till texten i råd så att sidoräcke blir ett sista alternativ då inte sidoområdet kan rensas. 4. Inkludera text om säkerhetszon för MC. </t>
    </r>
  </si>
  <si>
    <t xml:space="preserve">7.3.2.1 </t>
  </si>
  <si>
    <t xml:space="preserve">Placering av räcken/allmänt </t>
  </si>
  <si>
    <t>Trots att risken att dödas är 27 gånger högre för en person på MC nämns inte detta. Självklart bör den ökade risken för allvarliga personskador stå under råd</t>
  </si>
  <si>
    <t xml:space="preserve">Lägg till: För att minska risken för allvarliga MC-olyckor bör räcken placeras så långt från vägbanan som möjligt, minst 1,5 meter (minsta möjliga säkerhetszon enligt internationell forskning). </t>
  </si>
  <si>
    <t xml:space="preserve">7.3.2.2.1 </t>
  </si>
  <si>
    <t>sidoräcken</t>
  </si>
  <si>
    <t xml:space="preserve">7.3.2.2.7 </t>
  </si>
  <si>
    <t>Räcken i snäv radie</t>
  </si>
  <si>
    <t>7 av 10 singelolyckor med dödlig utgång sker i kurvor, nypande extra kritiska. Trots att risken att dödas är 27 gånger högre för en person på MC nämns inte detta. Självklart bör detta stå under råd</t>
  </si>
  <si>
    <t>Lägg till: För att minska risken för allvarliga MC-olyckor bör räcken placeras så långt från vägbanan som möjligt, minst 1,5 meter. Räcken som placeras i snäv radie ska alltid förses med underglidningsskydd. Möjligheten att bredda vägen i kurvan bör utredas</t>
  </si>
  <si>
    <t xml:space="preserve">7.3.3.1 </t>
  </si>
  <si>
    <t>Räckeslängd</t>
  </si>
  <si>
    <r>
      <t xml:space="preserve">Ändra till: Med utsträckt hinder i sidled från väg avses exempelvis brant slänt, sjö eller rörbro. Räcken för </t>
    </r>
    <r>
      <rPr>
        <b/>
        <sz val="11"/>
        <color theme="1"/>
        <rFont val="Calibri"/>
        <family val="2"/>
        <scheme val="minor"/>
      </rPr>
      <t xml:space="preserve">oskyddade trafikanter </t>
    </r>
    <r>
      <rPr>
        <sz val="11"/>
        <color theme="1"/>
        <rFont val="Calibri"/>
        <family val="2"/>
        <scheme val="minor"/>
      </rPr>
      <t xml:space="preserve">bör ha en längd som innebär att </t>
    </r>
    <r>
      <rPr>
        <b/>
        <sz val="11"/>
        <color theme="1"/>
        <rFont val="Calibri"/>
        <family val="2"/>
        <scheme val="minor"/>
      </rPr>
      <t>de</t>
    </r>
    <r>
      <rPr>
        <sz val="11"/>
        <color theme="1"/>
        <rFont val="Calibri"/>
        <family val="2"/>
        <scheme val="minor"/>
      </rPr>
      <t xml:space="preserve"> inte kör på det föremål som räcket är avsett att skydda.</t>
    </r>
  </si>
  <si>
    <t>Trafikverket nämner endast två av fyra oskyddade trafikanter, fotgängare och cyklister.</t>
  </si>
  <si>
    <t xml:space="preserve">7.3.4.4 </t>
  </si>
  <si>
    <t>Skaderiskklass</t>
  </si>
  <si>
    <t xml:space="preserve">Under denna rubrik bör det finnas ett råd som innebär att man alltid ska ta hänsyn till skaderisk för oskyddade trafikanter. </t>
  </si>
  <si>
    <t>Lägg till: skaderisk för oskyddade trafikanter</t>
  </si>
  <si>
    <t xml:space="preserve">7.3.4.6.3 </t>
  </si>
  <si>
    <t xml:space="preserve">Gång- och cykelbaneräcke </t>
  </si>
  <si>
    <t>Moped saknas</t>
  </si>
  <si>
    <t>byt namn till Gång-, cykel och mopedbaneräcke</t>
  </si>
  <si>
    <t xml:space="preserve">7.3.4.6.4.4 </t>
  </si>
  <si>
    <t>I kombination med kantsten</t>
  </si>
  <si>
    <t xml:space="preserve">Text bra men förtydliga  den ökade olycksrisken för MC och moped med kombinationen. Räcke + kantsten är inte alls bra. </t>
  </si>
  <si>
    <t xml:space="preserve">7.3.4.6.6 </t>
  </si>
  <si>
    <t xml:space="preserve">Gång- och cykelbroräcke </t>
  </si>
  <si>
    <t>byt namn till Gång-, cykel och mopedbroräcke</t>
  </si>
  <si>
    <t xml:space="preserve">7.3.4.9 </t>
  </si>
  <si>
    <t>Skydd mot underglidning</t>
  </si>
  <si>
    <t>Saknas text om var detta ska användas och varför. Oerhört viktigt för att minska de allvarliga personskador och minska dödade i MC-räckeskollisioner</t>
  </si>
  <si>
    <t xml:space="preserve">Lägg till: Ett räcke placerat i kurvor, på TEN-T-vägar och alla kommande räckesinstallationer bör förses med underglidningsskydd för att minska skaderisken för oskyddade trafikanter på MC och moped klass I.  </t>
  </si>
  <si>
    <t xml:space="preserve">7.3.5.2 </t>
  </si>
  <si>
    <t>I Vägräckesavslutning i lågfartsmiljö</t>
  </si>
  <si>
    <t xml:space="preserve">Även här saknas MC och moped som har betydligt högre skaderisk jfr med gång och cykel vid räckeskollision  </t>
  </si>
  <si>
    <t>Lägg till:  moped och MC-trafiken efter gång- och cykeltrafikanter</t>
  </si>
  <si>
    <t xml:space="preserve">7.3.5.5 </t>
  </si>
  <si>
    <t xml:space="preserve">Neddoppad vägräckesavslutning </t>
  </si>
  <si>
    <t xml:space="preserve">Här syns att förslaget inte tänkt på de som färdas på MC/moped, det är inte troligt att man kan köra tillbaka på vägen efter att ha kört upp på räckesslutet. Utformningen bör självklart omfatta alla legala fordon. </t>
  </si>
  <si>
    <t>Lägg till vad som händer när en MC/moped krockar med en neddoppad räckesända</t>
  </si>
  <si>
    <t xml:space="preserve">7.3.5.6.3 </t>
  </si>
  <si>
    <t>Hastighetsklass</t>
  </si>
  <si>
    <t xml:space="preserve">Det saknas ett resonemang kring de trafikanter som löper störst skaderisk vid kollision vilket bör läggas till. </t>
  </si>
  <si>
    <t>Lägg till vad som händer när en MC/moped krockar med en energiupptagande räckesända</t>
  </si>
  <si>
    <t xml:space="preserve">7.3.7.3 </t>
  </si>
  <si>
    <t>Det saknas ett resonemang kring de trafikanter som löper störst skaderisk vid kollision vilket bör läggas till.</t>
  </si>
  <si>
    <t>Lägg till vad som händer när en MC/moped krockar med krockdämpare avsedda för personbilar</t>
  </si>
  <si>
    <t xml:space="preserve">7.3.11.1 </t>
  </si>
  <si>
    <t>Allmänt</t>
  </si>
  <si>
    <t xml:space="preserve">Saknas ett resonemang om att tillsatsen INTE får försämra säkerheten.  Det har skett allvarliga och dödsolyckor med MC p g a just tillsatser (stolpar, reflexer mm). </t>
  </si>
  <si>
    <t xml:space="preserve">Lägg till: En tillsats får inte användas om säkerheten försämras. </t>
  </si>
  <si>
    <t xml:space="preserve">7.3.12.1 </t>
  </si>
  <si>
    <t>Avsnittet innehåller inte något om trafiksäkerhet</t>
  </si>
  <si>
    <t xml:space="preserve">Lägg till: räcket bör väljas utifrån minimal olycksrisk för dem som krockar med det. </t>
  </si>
  <si>
    <t xml:space="preserve">7.3.12.2 </t>
  </si>
  <si>
    <t>Räcken i mittremsa</t>
  </si>
  <si>
    <t xml:space="preserve">I detta avsnitt finns inget om val av räcke utifrån säkerhet för oskyddade trafikanter och den höga skaderisken hos räcken med oskyddade stolpar och många dödsolyckor och trots krav i Vägsäkerhetslagen på TENT-vägar. Bör läggas till.  </t>
  </si>
  <si>
    <t>Lägg till: Samtliga räcken bör förses med underglidningsskydd för att minska skaderisken för oskyddade trafikanter på MC och moped klass I.  Alternativt kan släta betongräcken användas som innebär mindre skaderisk.</t>
  </si>
  <si>
    <t>Vägräckesavslutning i lågfartsmiljö</t>
  </si>
  <si>
    <t xml:space="preserve">Även här saknas MC och moped som har betydligt högre skaderisk jfr med gång och cykel vid räckeskollision. </t>
  </si>
  <si>
    <t>7.3.11.1</t>
  </si>
  <si>
    <t xml:space="preserve"> Allmänt</t>
  </si>
  <si>
    <t>Det saknas krav på trafiksäkerhet</t>
  </si>
  <si>
    <t xml:space="preserve">Lägg till: : räcket bör väljas utifrån minimal olycksrisk för dem som krockar med det. </t>
  </si>
  <si>
    <t xml:space="preserve">7.3.12.3 </t>
  </si>
  <si>
    <t>Sidoräcken</t>
  </si>
  <si>
    <t xml:space="preserve">I detta avsnitt finns inget om val av räcke utifrån säkerhet för oskyddade trafikanter, trots krav i Vägsäkerhetslagen på TENT-vägar. Bör läggas till.  Det finns inte heller något om ökad skaderisk vid val av sidoräcken istället för förlåtande sidoområden. </t>
  </si>
  <si>
    <t>Lägg till: Samtliga räcken bör förses med underglidningsskydd för att minska skaderisken för oskyddade trafikanter på MC och moped klass I.  Alternativt kan släta betongräcken användas som innebär mindre skaderisk. Sidoräcke ska endast installeras när sidoområdet inte går att rensa för att minska skaderisken bland oskyddade trafikanter.</t>
  </si>
  <si>
    <t xml:space="preserve">7.4 </t>
  </si>
  <si>
    <t>Eftergivlig väg- och gatuutrustning</t>
  </si>
  <si>
    <t xml:space="preserve">Ingen vägutrustning är eftergivlig för oskyddade trafikanter, endast personbil. Bara under 2018 har 7 MC-förare dött i kollision med stolpar. Detta bör läggas till, tex under avsnitt 7.4.3.3.1 Allmänt som nämner gång och cykel, inte MC och moped. </t>
  </si>
  <si>
    <t xml:space="preserve">8.2 </t>
  </si>
  <si>
    <t xml:space="preserve">Separering av gående och cykeltrafik från biltrafik </t>
  </si>
  <si>
    <t xml:space="preserve">Var ska mopederna färdas? Inkludera eller förklara var de ska köra. </t>
  </si>
  <si>
    <t>Lägg till moped klass II</t>
  </si>
  <si>
    <t xml:space="preserve">8.2.1 </t>
  </si>
  <si>
    <t>Inledning</t>
  </si>
  <si>
    <t xml:space="preserve">Med tanke på den svenska studie som visat på den höga olycksrisken för MC i tätort där också de flesta mopedolyckor sker bör det finnas med i detta sammanhang. Det finns möjlighet att utforma och planera utifrån alla oskyddade trafikanter. </t>
  </si>
  <si>
    <r>
      <t xml:space="preserve">” till Konfliktzoner bör utformas så att ett bra ”samspel” uppnås mellan gående, oskyddade trafikanter på cykel, </t>
    </r>
    <r>
      <rPr>
        <b/>
        <sz val="11"/>
        <color theme="1"/>
        <rFont val="Calibri"/>
        <family val="2"/>
        <scheme val="minor"/>
      </rPr>
      <t xml:space="preserve">moped och MC </t>
    </r>
    <r>
      <rPr>
        <sz val="11"/>
        <color theme="1"/>
        <rFont val="Calibri"/>
        <family val="2"/>
        <scheme val="minor"/>
      </rPr>
      <t xml:space="preserve">och förare i bil, buss och lastbil”. </t>
    </r>
  </si>
  <si>
    <t>teknisk</t>
  </si>
  <si>
    <t xml:space="preserve">8.2.2 </t>
  </si>
  <si>
    <t>varför utesluts nästan alla trafikanter</t>
  </si>
  <si>
    <t>Ändra till: Separering av gående,  cykel- och mopedtrafik från fordonstrafik.</t>
  </si>
  <si>
    <t xml:space="preserve">8.4 </t>
  </si>
  <si>
    <t>Fordonstrafikbanor</t>
  </si>
  <si>
    <r>
      <t xml:space="preserve">Ändra till: vägbanor för huvudnät och lokalnät efter </t>
    </r>
    <r>
      <rPr>
        <b/>
        <sz val="11"/>
        <color theme="1"/>
        <rFont val="Calibri"/>
        <family val="2"/>
        <scheme val="minor"/>
      </rPr>
      <t>fordonstrafikens</t>
    </r>
    <r>
      <rPr>
        <sz val="11"/>
        <color theme="1"/>
        <rFont val="Calibri"/>
        <family val="2"/>
        <scheme val="minor"/>
      </rPr>
      <t xml:space="preserve"> huvudnät och lokalnät.
ändra till: gång- cykel- </t>
    </r>
    <r>
      <rPr>
        <b/>
        <sz val="11"/>
        <color theme="1"/>
        <rFont val="Calibri"/>
        <family val="2"/>
        <scheme val="minor"/>
      </rPr>
      <t>och mopedbanor/vägar</t>
    </r>
  </si>
  <si>
    <t>råd</t>
  </si>
  <si>
    <t xml:space="preserve">8.4.3 </t>
  </si>
  <si>
    <t>Tvåfältiga huvudnätsgator/ -vägar</t>
  </si>
  <si>
    <t>moped exkluderade</t>
  </si>
  <si>
    <t>Ändra till: Gående och cykel/mopedtrafik kan förekomma i samtliga separeringsformer</t>
  </si>
  <si>
    <t xml:space="preserve">8.4.6 </t>
  </si>
  <si>
    <t>Bussfält</t>
  </si>
  <si>
    <t xml:space="preserve">Ändra till: Bussfält kan även tillåtas för MC-trafik, vilket är ett kostnadseffektivt sätt att öka säkerheten genom att separera oskyddade trafikanter från övrig trafik. </t>
  </si>
  <si>
    <t xml:space="preserve">8.4.7 </t>
  </si>
  <si>
    <t>Cykelfält</t>
  </si>
  <si>
    <t xml:space="preserve">Här bör det framgå att ett cykelfält är avsett för cykel och moped klass II. </t>
  </si>
  <si>
    <t>Varför exkluderar Trafikverket MC som fått köra i bussfiler sedan 40 år i Sverige? Något som sedan spritts över hela världen och som MC-förare, försäkringsbolag, polis och SL ser positivt på.</t>
  </si>
  <si>
    <t xml:space="preserve">Lägg till: ett cykelfält är avsett för cykel och moped klass II. </t>
  </si>
  <si>
    <t xml:space="preserve">8.4.9.1 </t>
  </si>
  <si>
    <t>Säkerhet i sidoområdet</t>
  </si>
  <si>
    <t xml:space="preserve">Det stämmer och stolpar i ytterkurvor dödar ett antal oskyddade/år. </t>
  </si>
  <si>
    <t>Ändra till: Exempelvis ska stolpar och träd aldrig placeras i ytterkurva.</t>
  </si>
  <si>
    <t xml:space="preserve">8.4.10.2 </t>
  </si>
  <si>
    <t>Sidoremsa</t>
  </si>
  <si>
    <t xml:space="preserve">Tillägg: En sidoremsa utan hinder ökar också säkerheten för oskyddade trafikanter på MC och moped klass I. </t>
  </si>
  <si>
    <t>Här behandlas bara två av fyra oskyddade trafikanter</t>
  </si>
  <si>
    <t xml:space="preserve">8.5 </t>
  </si>
  <si>
    <t xml:space="preserve">Banor för gående och cykeltrafik </t>
  </si>
  <si>
    <t>ändra till Banor för gående, moped- och cykeltrafik</t>
  </si>
  <si>
    <t xml:space="preserve">8.5.2.1 </t>
  </si>
  <si>
    <t xml:space="preserve">Separering av gående från cykeltrafik </t>
  </si>
  <si>
    <t xml:space="preserve">Ändra till: Separering av gående från moped- och cykeltrafik
Ändra även i texten till cykel- och mopedtrafik. </t>
  </si>
  <si>
    <t xml:space="preserve">8.5.2.2.1 </t>
  </si>
  <si>
    <t>Bredd och indelning</t>
  </si>
  <si>
    <t xml:space="preserve">Hela avsnittet talar enbart om cykelbana, borde stå cykel- och mopedbana </t>
  </si>
  <si>
    <t xml:space="preserve">8.5.2.2.2 </t>
  </si>
  <si>
    <t>Skyddsremsa för cykelbana/GCM-bana</t>
  </si>
  <si>
    <t>Hela avsnittet talar enbart om cykelbana, borde stå cykel- och mopedbana</t>
  </si>
  <si>
    <t xml:space="preserve">8.5.2.2.4 </t>
  </si>
  <si>
    <t>Sidoområde: Säkerhetszon för cykeltrafik</t>
  </si>
  <si>
    <t>Avsnittet talar enbart om cykeltrafik, borde stå cykel- och mopedtrafik</t>
  </si>
  <si>
    <t xml:space="preserve">8.5.2.3 </t>
  </si>
  <si>
    <t>Utformning vid gångpassage/övergångsställe</t>
  </si>
  <si>
    <t xml:space="preserve">8.5.2.4 </t>
  </si>
  <si>
    <t xml:space="preserve">Utformning vid kollektivtrafikhållplats </t>
  </si>
  <si>
    <t xml:space="preserve">8.5.3.2 </t>
  </si>
  <si>
    <t>Brunnar</t>
  </si>
  <si>
    <t>Hänsyn bör tas till att MC kan ha låg friktion på blöta brunnslock. Bra att det finns med men det krävs även råd på samma sätt som för GCM-banor. Varför görs denna skillnad gång på gång? Texten behöver förtydligas</t>
  </si>
  <si>
    <t xml:space="preserve">Lägg till: Placering av metallytor bör noga övervägas och utredas. På platser där tvåhjuliga motorfordon måste bromsa och riskerar att köra omkull, inför korsningar, i cirkulationsplatser och i kurvor, bör metallytor undvikas helt. Det finns metoder att öka friktionen på brunnslock. </t>
  </si>
  <si>
    <t xml:space="preserve">8.5.3.3 </t>
  </si>
  <si>
    <t>Ränndalar</t>
  </si>
  <si>
    <t xml:space="preserve">Gäller även moped. </t>
  </si>
  <si>
    <t xml:space="preserve">8.6.5.1 </t>
  </si>
  <si>
    <t>Möbleringszon</t>
  </si>
  <si>
    <t xml:space="preserve">Här är MC och moped helt bortglömda.  Ett tillägg bör göras om säkerhetszon för alla oskyddade trafikanter. </t>
  </si>
  <si>
    <t xml:space="preserve">8.7.2 </t>
  </si>
  <si>
    <t>Hastighetssäkrande åtgärder – allmänt</t>
  </si>
  <si>
    <t>Avsnittet säger inget om att åtgärden inte för försämra säkerheten för någon trafikant</t>
  </si>
  <si>
    <t xml:space="preserve">Ett tillägg bör göras: En hastighetssäkrande åtgärd ska utformas och placeras så att den inte försämrar säkerheten för trafikanterna. </t>
  </si>
  <si>
    <t xml:space="preserve">8.7.3 </t>
  </si>
  <si>
    <t xml:space="preserve"> Portar</t>
  </si>
  <si>
    <r>
      <t xml:space="preserve">Ändra: Gående ,cykel- och </t>
    </r>
    <r>
      <rPr>
        <b/>
        <sz val="11"/>
        <color theme="1"/>
        <rFont val="Calibri"/>
        <family val="2"/>
        <scheme val="minor"/>
      </rPr>
      <t>mopedtrafik</t>
    </r>
    <r>
      <rPr>
        <sz val="11"/>
        <color theme="1"/>
        <rFont val="Calibri"/>
        <family val="2"/>
        <scheme val="minor"/>
      </rPr>
      <t xml:space="preserve"> bör i anslutning till porten, p.g.a. klämrisk, vara separerad med egna banor avskilda med skiljeremsa från körbanan.</t>
    </r>
  </si>
  <si>
    <t xml:space="preserve">8.7.4.1 </t>
  </si>
  <si>
    <t>Gupp</t>
  </si>
  <si>
    <t>Gupp kan leda till att MC- och mopedförare förlorar kontrollen, även i laglig hastighet</t>
  </si>
  <si>
    <t xml:space="preserve">Lägg till: : Guppen bör inte vara större än att det finns ett utrymme där 2-hjulig MC och moped kan passera bredvid hindret. </t>
  </si>
  <si>
    <t xml:space="preserve">8.7.4.2 </t>
  </si>
  <si>
    <t>Platågupp</t>
  </si>
  <si>
    <t>Gäller även moped. Förhållande för bil och buss gäller även MC och moped. Guppen bör inte vara större än att det finns ett utrymme där MC och moped kan passera bredvid hindret.</t>
  </si>
  <si>
    <t xml:space="preserve">Lägg till moped klass II. Guppen bör inte vara större än att det finns ett utrymme där 2-hjulig MC och moped kan passera bredvid hindret. </t>
  </si>
  <si>
    <t xml:space="preserve">8.8.1.1 </t>
  </si>
  <si>
    <t>Separering av gående från cykeltrafik</t>
  </si>
  <si>
    <t>Lägg till moped- och cykeltrafik i hela delen.</t>
  </si>
  <si>
    <t xml:space="preserve">9.1 </t>
  </si>
  <si>
    <t xml:space="preserve">Linjeföring för vägar med biltrafik </t>
  </si>
  <si>
    <t xml:space="preserve">Finns några vägar enbart för biltrafik? </t>
  </si>
  <si>
    <t xml:space="preserve">ändra till fordonstrafik i rubrik och hela avsnittet som hänvisar till biltrafik. Oskyddade trafikanter använder samtliga gator och vägar. </t>
  </si>
  <si>
    <t xml:space="preserve">9.1.2.3 </t>
  </si>
  <si>
    <t>Mötesfri väg</t>
  </si>
  <si>
    <t>Av text och bild ser det ut som om Trafikverket beslutat vilka räcken som ska användas på vägarna, oavsett skaderiskklass</t>
  </si>
  <si>
    <t>Lägg till något om den ökade risken för personskador vid val av räckestypm och placering av räcke</t>
  </si>
  <si>
    <t xml:space="preserve">9.1.5.1.2 </t>
  </si>
  <si>
    <t>Ögon- och hinderpunkter</t>
  </si>
  <si>
    <r>
      <rPr>
        <i/>
        <sz val="11"/>
        <color theme="1"/>
        <rFont val="Calibri"/>
        <family val="2"/>
        <scheme val="minor"/>
      </rPr>
      <t>Räcken kan ofta vara siktskymmande. Mitträcken har en så viktig säkerhetshöjande funktion samtidigt som linjeföringskraven skulle behöva höjas avsevärt, alternativt siktbreddning, om stoppsikt till lågt hinder ska uppnås</t>
    </r>
    <r>
      <rPr>
        <sz val="11"/>
        <color theme="1"/>
        <rFont val="Calibri"/>
        <family val="2"/>
        <scheme val="minor"/>
      </rPr>
      <t>.  Märklig kommentar där riskenb påtalas med att trafikanter, särskilt oskyddade, skyms av räcken, dels uttalar man sig om att räcken alltid höjer säkerheten vilket inte heller är sant och särskilt i detta sammanhang. Det borde stå alternativ för maximal säkerhet till räcken. Detta har lett till dödsolyckor.
Om siktbreddning medför betydande kostnadsökningar eller andra, mer än oväsentliga, nackdelar såsom intrång bör dispens från VGU prövas. Men, är inte höjd säkerhet och Nollvisionen det VGU är skapat för?</t>
    </r>
  </si>
  <si>
    <t>Inkludera hur säkerheten kan öka för oskyddade trafikanter, d v s alternativ till mitträcke som mitträfflor, risken att oskyddade trafikanter slungas över eller faller ovanpå räckets ovansida om räcket är för lågt. Framför allt - ska verkligen VGU vara ett dokument som utgår från ekonomi eller trafiksäkerhet?</t>
  </si>
  <si>
    <t xml:space="preserve">9.1.6.1 </t>
  </si>
  <si>
    <t>Om motiv finns bör avsteg prövas vid ombyggnadsobjekt och vid svåra nybyggnadsförhållanden.
Ännu en förvånande skrivning. Gäller VGU eller inte? Kan man spara på säkerhet om inte pengarna räcker? Och vilka konsekvenser får det för oskyddade trafikanter?</t>
  </si>
  <si>
    <t xml:space="preserve">Viktigt att beskriva eventuella konsekvenser om väghållaren gör avsteg från VGU. </t>
  </si>
  <si>
    <t xml:space="preserve">9.2 </t>
  </si>
  <si>
    <t>Linjeföring för gångbanor och cykelbanor/cykelvägar</t>
  </si>
  <si>
    <t>Moped klass II saknas i rubrik och text</t>
  </si>
  <si>
    <t xml:space="preserve">ändra rubrik och hela avsnittet 9.2 till Linjeföring för gångbanor och moped- och cykelbanor/moped- och cykelvägar samt moped- och cykeltrafik. </t>
  </si>
  <si>
    <t xml:space="preserve">10.1 </t>
  </si>
  <si>
    <t>Gemensamma förutsättningar</t>
  </si>
  <si>
    <t xml:space="preserve">Ändra biltrafik till fordonstrafik. MC och moped har exakt samma problem som cykel i korsningspunkter och bör nämnas här där olycks- och skaderisken är stor. </t>
  </si>
  <si>
    <t xml:space="preserve">Finns vägar för bilar? MC och moped har exakt samma problem som cykel i korsningspunkter och bör nämnas här där olycks- och skaderisken är stor. </t>
  </si>
  <si>
    <t xml:space="preserve">10.1.2.6 </t>
  </si>
  <si>
    <t>Korsningskurvor</t>
  </si>
  <si>
    <t>Istället för kantsten föreslår SMC förstärkta stödremsor, det finns flera exempel som är lämpligare än kantsten i kurvor och korsningar där de flesta olyckor sker.  Räcken bör undvikas i alla kurvor av samma orsak och alltid förses med underglidningsskydd om de installeras.</t>
  </si>
  <si>
    <t xml:space="preserve">10.1.2.9.1 </t>
  </si>
  <si>
    <t xml:space="preserve">I avsnittet finns siktområde för biltrafik, gång och cykel men inte MC och moped. </t>
  </si>
  <si>
    <t xml:space="preserve">Tillägg siktområde för MC och moped. En stor andel av dödsolyckorna sker i korsningar. </t>
  </si>
  <si>
    <t xml:space="preserve">10.1.2.9.2 </t>
  </si>
  <si>
    <t>Sikt i korsning på mötesfri väg</t>
  </si>
  <si>
    <t>siktområde</t>
  </si>
  <si>
    <t xml:space="preserve">Ett antal dödsolyckor med MC har skett i just korsningar, ändå saknas detta i dokumentet. Det bör givetvis lyftas – inte enbart biltrafiken. </t>
  </si>
  <si>
    <t>Inkludera fler fordon, även MC, i avsnittet-</t>
  </si>
  <si>
    <t>10.2.1.1 3</t>
  </si>
  <si>
    <t>3-vägskorsning och 4-vägskorsning</t>
  </si>
  <si>
    <t>Ändra till gång, cykel- och mopedtrafik</t>
  </si>
  <si>
    <t xml:space="preserve">10.2.2.5.2 </t>
  </si>
  <si>
    <t>Tvåfältiga till- och frånfarter</t>
  </si>
  <si>
    <t>Om oskyddade trafikanter är separerade från biltrafiken i cirkulationen kan den förses med särskilt körfält för högersvängande trafik enligt principerna i Figur 10.30. En tankevurpa? Oskyddade trafikanter på MC ( och även moped klass I) får köra i cirkulationer. Hur skulle separeringen gå till?</t>
  </si>
  <si>
    <t>Förtydliga vilka trafikanter Trafikverket avser</t>
  </si>
  <si>
    <t xml:space="preserve">10.2.2.6 </t>
  </si>
  <si>
    <t>Utformning av cirkulation</t>
  </si>
  <si>
    <t xml:space="preserve">Däcksskador är ett litet problem i förhållande till personskador på MC-och moped. </t>
  </si>
  <si>
    <r>
      <t xml:space="preserve">För att minska risker för däcks- </t>
    </r>
    <r>
      <rPr>
        <b/>
        <sz val="11"/>
        <color theme="1"/>
        <rFont val="Calibri"/>
        <family val="2"/>
        <scheme val="minor"/>
      </rPr>
      <t>och personskado</t>
    </r>
    <r>
      <rPr>
        <sz val="11"/>
        <color theme="1"/>
        <rFont val="Calibri"/>
        <family val="2"/>
        <scheme val="minor"/>
      </rPr>
      <t xml:space="preserve">r samt för att undvika att personbilar genar förses vägbanekanterna med fasade kantstöd med en höjd av 40 mm mot en förhöjd yta, både till höger och till vänster om körytan. Fasningen av eventuell kantsten minskar olycksrisken för </t>
    </r>
    <r>
      <rPr>
        <b/>
        <sz val="11"/>
        <color theme="1"/>
        <rFont val="Calibri"/>
        <family val="2"/>
        <scheme val="minor"/>
      </rPr>
      <t>motorcyklister och mopedister.</t>
    </r>
    <r>
      <rPr>
        <sz val="11"/>
        <color theme="1"/>
        <rFont val="Calibri"/>
        <family val="2"/>
        <scheme val="minor"/>
      </rPr>
      <t xml:space="preserve">  Viktigast bör stå först, d v s att minska olycksrisken för oskyddade på MC och moped. </t>
    </r>
  </si>
  <si>
    <t xml:space="preserve">10.2.2.9 </t>
  </si>
  <si>
    <t>Utformning av rondell</t>
  </si>
  <si>
    <t xml:space="preserve">Varför ska en rondell förses med konstverk? Det finns inte ett enda ord om säkerhet i texten. Trafikverket vet att det skett dödsolyckor och att MC- och mopedförare är överrepresenterade i olyckor i cirkulationsplatser. </t>
  </si>
  <si>
    <t xml:space="preserve">Stryk hela texten, skriv istället: Rondeller ska inte förses med föremål som ökar skaderisken för trafikanter som krockar med dem. </t>
  </si>
  <si>
    <t>10.2.6.1</t>
  </si>
  <si>
    <t>Grus på belagd väg vållar 600 MC-olyckor varje år. Alla tänkbara åtgärder bör vidtas för att minimera grus på belagd väg. Det minskar också behov av återkommande sopning av entreprenör</t>
  </si>
  <si>
    <t xml:space="preserve">Ändra till 20 meter för samtliga anslutningar för att minimera förekomst av grus. </t>
  </si>
  <si>
    <t xml:space="preserve">10.3 </t>
  </si>
  <si>
    <t xml:space="preserve">Korsningar med gående och cykeltrafik </t>
  </si>
  <si>
    <t>Moped saknas i rubrik och text</t>
  </si>
  <si>
    <t xml:space="preserve">10.3.1.2 </t>
  </si>
  <si>
    <t>Gatukorsningar med övergångsställen/gångpassager samt cyklar i blandtrafik</t>
  </si>
  <si>
    <t xml:space="preserve">Se kommentar, ändra till tvåhjulsbox, då lösningen ökar säkerhet även för MC och moped som har samma problem att upptäckas. </t>
  </si>
  <si>
    <t xml:space="preserve">10.3.1.3.1 </t>
  </si>
  <si>
    <t xml:space="preserve">10.3.1.3.2 </t>
  </si>
  <si>
    <t xml:space="preserve">10.3.1.3.4 </t>
  </si>
  <si>
    <t xml:space="preserve">10.3.1.3.5 </t>
  </si>
  <si>
    <t xml:space="preserve">10.3.2 </t>
  </si>
  <si>
    <t xml:space="preserve"> Cirkulationsplats </t>
  </si>
  <si>
    <t xml:space="preserve">Moped saknas. </t>
  </si>
  <si>
    <t xml:space="preserve">10.3.2.2 </t>
  </si>
  <si>
    <t>Till- och frånfarter</t>
  </si>
  <si>
    <t xml:space="preserve">10.3.3 </t>
  </si>
  <si>
    <t xml:space="preserve">Trafiksignalreglerade korsningar (E) </t>
  </si>
  <si>
    <t xml:space="preserve">Moped och motorcykel saknas medan detektorer för cykel nämns. </t>
  </si>
  <si>
    <t>Lägg till cykel- moped- och MC-detektorer</t>
  </si>
  <si>
    <t xml:space="preserve">10.3.3.3 </t>
  </si>
  <si>
    <t xml:space="preserve">Utformning av tillfarter för biltrafik </t>
  </si>
  <si>
    <t>Finns inga tillfarter för biltrafik</t>
  </si>
  <si>
    <t xml:space="preserve">Ändra till fordonstrafik i rubrik och hela avsnittet som hänvisar till biltrafik.  </t>
  </si>
  <si>
    <t xml:space="preserve">10.3.3.3.2 </t>
  </si>
  <si>
    <t>Blandkörfält</t>
  </si>
  <si>
    <t xml:space="preserve">10.3.3.3.4 </t>
  </si>
  <si>
    <t xml:space="preserve">10.3.3.3.5 </t>
  </si>
  <si>
    <t xml:space="preserve">10.3.3.3.8 </t>
  </si>
  <si>
    <t xml:space="preserve">10.3.3.3.9 </t>
  </si>
  <si>
    <t xml:space="preserve">10.3.3.4 </t>
  </si>
  <si>
    <t xml:space="preserve">10.3.3.4.1 </t>
  </si>
  <si>
    <t>Cykelbox</t>
  </si>
  <si>
    <t>Se ovan, dessa boxar kan öka säkerheten även för MC och moped klass I och II.</t>
  </si>
  <si>
    <r>
      <t>I tillfart till signalreglerad gatukorsning där cykeltrafiken ligger i körbanan kan</t>
    </r>
    <r>
      <rPr>
        <b/>
        <sz val="11"/>
        <color theme="1"/>
        <rFont val="Calibri"/>
        <family val="2"/>
        <scheme val="minor"/>
      </rPr>
      <t xml:space="preserve"> tvåhjulsbox </t>
    </r>
    <r>
      <rPr>
        <sz val="11"/>
        <color theme="1"/>
        <rFont val="Calibri"/>
        <family val="2"/>
        <scheme val="minor"/>
      </rPr>
      <t>markeras genom att stopplinjen läggs ca 5,0 m före markering för övergångsställe och på sådant sätt att</t>
    </r>
    <r>
      <rPr>
        <b/>
        <sz val="11"/>
        <color theme="1"/>
        <rFont val="Calibri"/>
        <family val="2"/>
        <scheme val="minor"/>
      </rPr>
      <t xml:space="preserve"> tvåhjuliga fordon f</t>
    </r>
    <r>
      <rPr>
        <sz val="11"/>
        <color theme="1"/>
        <rFont val="Calibri"/>
        <family val="2"/>
        <scheme val="minor"/>
      </rPr>
      <t xml:space="preserve">år passera stopplinjen, se Figur 10.68 - Figur 10.72. </t>
    </r>
    <r>
      <rPr>
        <b/>
        <sz val="11"/>
        <color theme="1"/>
        <rFont val="Calibri"/>
        <family val="2"/>
        <scheme val="minor"/>
      </rPr>
      <t>Oskyddade trafikanter på tvåhjuliga fordon</t>
    </r>
    <r>
      <rPr>
        <sz val="11"/>
        <color theme="1"/>
        <rFont val="Calibri"/>
        <family val="2"/>
        <scheme val="minor"/>
      </rPr>
      <t xml:space="preserve"> som anländer när trafiksignalen visar rött kan då ställa upp framför köande bilar. Ä</t>
    </r>
    <r>
      <rPr>
        <b/>
        <sz val="11"/>
        <color theme="1"/>
        <rFont val="Calibri"/>
        <family val="2"/>
        <scheme val="minor"/>
      </rPr>
      <t>ndra i varje bild från cykel till tvåhjuligt fordo</t>
    </r>
    <r>
      <rPr>
        <sz val="11"/>
        <color theme="1"/>
        <rFont val="Calibri"/>
        <family val="2"/>
        <scheme val="minor"/>
      </rPr>
      <t xml:space="preserve">n. </t>
    </r>
  </si>
  <si>
    <t xml:space="preserve">10.3.3.6 </t>
  </si>
  <si>
    <t>Cykelsignal</t>
  </si>
  <si>
    <t>Gäller även moped</t>
  </si>
  <si>
    <t xml:space="preserve">10.3.3.7.1 </t>
  </si>
  <si>
    <t xml:space="preserve">Detektorer för biltrafik </t>
  </si>
  <si>
    <t xml:space="preserve">Bör gälla alla fordon, inte bara bilar. MC och moped klass I nämns inte vilket är en brist då detektorer har en förmåga att INTE känna av små fordon. Detta måste självklart nämnas i detta avsnitt samt hur detektorer placeras/utformas så att den känner av alla fordon. </t>
  </si>
  <si>
    <t>Byt rubrik till fordonstrafik. Lägg till att detektorer ska kunna känna av MC och moped klass I</t>
  </si>
  <si>
    <t xml:space="preserve">10.3.3.7.2 </t>
  </si>
  <si>
    <t xml:space="preserve">Detektorer för cykeltrafik </t>
  </si>
  <si>
    <t>Ändra till  Detektorer för moped- och cykeltrafik</t>
  </si>
  <si>
    <t xml:space="preserve">10.3.3.8 </t>
  </si>
  <si>
    <t>Triangelrefuger</t>
  </si>
  <si>
    <t xml:space="preserve">Lägg till moped till cykeltrafiken varje gång den nämns. </t>
  </si>
  <si>
    <t xml:space="preserve">10.3.3.9 </t>
  </si>
  <si>
    <t>Prioritering</t>
  </si>
  <si>
    <t xml:space="preserve">MC och moped bör läggas till som en prioritering utifrån den ökade olycksrisken i korsningar. </t>
  </si>
  <si>
    <t xml:space="preserve">10.3.4 </t>
  </si>
  <si>
    <t xml:space="preserve">Lägg till moped varje gång cykeltrafiken nämns. </t>
  </si>
  <si>
    <t xml:space="preserve">10.3.6.1 </t>
  </si>
  <si>
    <t>För att minska förekomsten av grus på belagd väg vilket ökar skaderisken för alla som färdas på två hjul bör alla anslutande vägar beläggas minst 20 meter</t>
  </si>
  <si>
    <t>Ändra från 5 meter till 20 meter för A2, A3, A4 och A5</t>
  </si>
  <si>
    <t xml:space="preserve">10.3.7.1 </t>
  </si>
  <si>
    <t xml:space="preserve">10.3.7.3 </t>
  </si>
  <si>
    <t>Mittrefugr</t>
  </si>
  <si>
    <t xml:space="preserve">10.3.7.5 </t>
  </si>
  <si>
    <t xml:space="preserve">10.3.7.8 </t>
  </si>
  <si>
    <t xml:space="preserve">10.3.8 </t>
  </si>
  <si>
    <t xml:space="preserve">10.3.8.1 </t>
  </si>
  <si>
    <t xml:space="preserve">10.3.8.2 </t>
  </si>
  <si>
    <t xml:space="preserve">10.3.8.3 </t>
  </si>
  <si>
    <t xml:space="preserve">10.3.10.3 </t>
  </si>
  <si>
    <t xml:space="preserve">10.3.10.4 </t>
  </si>
  <si>
    <t>bör väl gälla alla motorfordon, inte bara bilar? T ex epa- och A-traktorer, mopedbilar, motorcyklar med 2-3-4 hjul</t>
  </si>
  <si>
    <t xml:space="preserve">Ändra bilhinder till motorfordonshinder. Gäller även 10.3.12.3. </t>
  </si>
  <si>
    <t xml:space="preserve">10.3.11 </t>
  </si>
  <si>
    <t>Moped saknas, finns inga vägar enbart för bilar</t>
  </si>
  <si>
    <t xml:space="preserve">Ändra till cykel- och mopedtrafik varje gång cykel nämns. Ändra biltrafik till fordonstrafik. </t>
  </si>
  <si>
    <t xml:space="preserve">10.3.11.2 </t>
  </si>
  <si>
    <t xml:space="preserve">10.3.12.1 </t>
  </si>
  <si>
    <t>siktområde bör omfatta alla motorfordonsförare</t>
  </si>
  <si>
    <t>Ändra bilförares siktområde till motorfordonsförare</t>
  </si>
  <si>
    <t xml:space="preserve">10.3.12.2 </t>
  </si>
  <si>
    <t>Ändra till cykel- och mopedtrafik varje gång cykel nämns.</t>
  </si>
  <si>
    <t xml:space="preserve">10.3.12.4.3 </t>
  </si>
  <si>
    <t>Hastighetsgräns bör gälla alla fordon</t>
  </si>
  <si>
    <t>ändra till fordonstrafiken</t>
  </si>
  <si>
    <t xml:space="preserve">10.3.12.5 </t>
  </si>
  <si>
    <t xml:space="preserve">10.3.12.6 </t>
  </si>
  <si>
    <t>Lägg till moped varje gång cykel nämns</t>
  </si>
  <si>
    <t xml:space="preserve">10.3.13.2 </t>
  </si>
  <si>
    <t xml:space="preserve">10.4.5 </t>
  </si>
  <si>
    <t>Avfarter</t>
  </si>
  <si>
    <t xml:space="preserve">Saknas text om hög olycks- och skaderisk på avfarter och avfartsramper </t>
  </si>
  <si>
    <t xml:space="preserve">10.4.6 </t>
  </si>
  <si>
    <t>Påfarter</t>
  </si>
  <si>
    <t xml:space="preserve">Saknas text om hög olycks- och skaderisk på påfarter och påfartsramper </t>
  </si>
  <si>
    <t>Lägg till text: Sidoräcken ska undvikas så långt det är möjligt för att minimera skaderisken för MC-förare. Förlåtande sidoområden är oerhört viktiga. Räcken som installeras på motorvägspåfarter ska alltid förses med underglidningsskydd.</t>
  </si>
  <si>
    <t>Lägg till text: Sidoräcken ska undvikas så långt det är möjligt för att minimera skaderisken för MC-förare. Förlåtande sidoområden är oerhört viktiga. Räcken som installeras på motorvägsavfarter ska alltid förses med underglidningsskydd.</t>
  </si>
  <si>
    <t xml:space="preserve">10.4.10 </t>
  </si>
  <si>
    <t>Sidoområden</t>
  </si>
  <si>
    <t xml:space="preserve">Beskrivningen av behov av förlåtande sidoområden för MC är mycket otydlig, måste förklaras </t>
  </si>
  <si>
    <t>Ändra till: Utformning av sidoområden med hänsyn till motorcyklister är viktigt för att minimera skaderisken vid avkörning. Därför är huvudregeln alltid förlåtande sidoområden med flacka slänter utan stolpar och räcken. Detta är särskilt viktigt i ytterkurvor där risken är störst.</t>
  </si>
  <si>
    <t xml:space="preserve">10.5.2 </t>
  </si>
  <si>
    <t xml:space="preserve">10.5.2.5 </t>
  </si>
  <si>
    <t xml:space="preserve">10.6.9 </t>
  </si>
  <si>
    <t xml:space="preserve">11.1.1.3 </t>
  </si>
  <si>
    <t xml:space="preserve">11.1.5.1 </t>
  </si>
  <si>
    <t xml:space="preserve">11.1.5.2 </t>
  </si>
  <si>
    <t xml:space="preserve">11.1.6.1 </t>
  </si>
  <si>
    <t>lägg till moped- och cykelparkering</t>
  </si>
  <si>
    <t xml:space="preserve">11.2.1.1 </t>
  </si>
  <si>
    <t>Det finns inga vägar enbart för biltrafik</t>
  </si>
  <si>
    <t>ändra biltrafik till fordonstrafik</t>
  </si>
  <si>
    <t xml:space="preserve">11.2.1.2 </t>
  </si>
  <si>
    <t xml:space="preserve">11.2.1.3 </t>
  </si>
  <si>
    <t xml:space="preserve">12.5.1 </t>
  </si>
  <si>
    <t>Bilparkering</t>
  </si>
  <si>
    <t>Ändra till fordonsparkering, på de flesta platser är MC och moped klass I hänvisade till en vanlig P-ruta om särskild parkering för MC saknas. Observera att det finns MC-och mopedägare som har tillstånd för rörelsehindrade.</t>
  </si>
  <si>
    <t xml:space="preserve">Tabell 12.2 </t>
  </si>
  <si>
    <t>MC-parkering</t>
  </si>
  <si>
    <t>Det finns många andra alternativ att parkera MC och moped klass I som förtjänar att nämnas</t>
  </si>
  <si>
    <t xml:space="preserve">Ändra till fordonsparkering, på de flesta platser är MC och moped klass I hänvisade till en vanlig P-ruta om särskild parkering för MC saknas. Observera att det finns MC-och mopedägare som har tillstånd för rörelsehindrade. </t>
  </si>
  <si>
    <t>Lägg till:  En möjlighet att skapa parkeringar för MC och moped klass I utan att inkräkta på andra fordons parkeringar är att tillåta parkering vinkelrätt mot kantsten eller motsvarande avgränsning (Tillåtet i Solna kommun utan avgift). Lägg till: Anlägg MC-parkeringar på döda ytor som inte kan användas av övrig trafik.</t>
  </si>
  <si>
    <t>12.5.2</t>
  </si>
  <si>
    <t>Cykel- och mopedparkering</t>
  </si>
  <si>
    <t xml:space="preserve">Det mesta i den checklista som finns under 12.5.2 för Cykel- och mopedparkeringens attraktion är i allra högsta grad tillämpbar även för MC och moped klass I. </t>
  </si>
  <si>
    <t xml:space="preserve">13.1.5.4 </t>
  </si>
  <si>
    <t>Övrigt</t>
  </si>
  <si>
    <t>En bra regel som inte följs. Här vore det önskvärt med informationssatsningar till entreprenörer för att minska olycks- och skaderisken då det finns grus på belagd väg. Gärna med tilläggsskylt Motorcykel vilket indikerar att risken är stor för de som färdas på två hjul.</t>
  </si>
  <si>
    <t>A1</t>
  </si>
  <si>
    <t>Farlig kurva</t>
  </si>
  <si>
    <t xml:space="preserve">Här vore det önskvärt med tillägg för vilken hastighet som är lämplig i kurvan. Det gäller MC men även bil (olyckan i Norrbotten med 6 döda i minibuss). Det vore även önskvärt med varningsskyltar som visar kurvans radie. Kurvor med snäva radier utgör en stor risk för felaktigt körbeteende som leder till att MC-förare kör av. Genom varningsskylt kan man  visa kurvradie och förbereda föraren bättre på  val av hastighet, ingång i kurvan och minska risken för avkörning. </t>
  </si>
  <si>
    <t>A2</t>
  </si>
  <si>
    <t>Flera kurvor</t>
  </si>
  <si>
    <t xml:space="preserve">se ovan </t>
  </si>
  <si>
    <t>A8</t>
  </si>
  <si>
    <t>Ojämn väg</t>
  </si>
  <si>
    <t>– gäller även MC, moped och bil</t>
  </si>
  <si>
    <t xml:space="preserve">A10 </t>
  </si>
  <si>
    <t>slirig väg</t>
  </si>
  <si>
    <t>Den höga skaderisken vid hal väg sommartid behöver förtydligas för att minska olycksrisken bland tvåhjuliga trafikanter</t>
  </si>
  <si>
    <t>Tillägg: Det är viktigt att vägbanan åtgärdas snarast och att varningsskylten tas ner när det problem som förorsakat brister i friktionen åtgärdats. Skylten i sig kan inte ersätta omedelbara åtgärder. En tilläggstavla Motorcykel kan användas för att särskilt varna dem som färdas på 2 hjul.</t>
  </si>
  <si>
    <t>A11</t>
  </si>
  <si>
    <t>Varning för stenskott</t>
  </si>
  <si>
    <t>Stenskott är inte det största problemet för MC/moped, det är ökad risk för personskador. Det är viktigt att vägbanan åtgärdas snarast och att varningsskylten tas ner när det problem som förorsakat brister i friktionen åtgärdats. Skylten i sig kan inte ersätta omedelbara åtgärder.</t>
  </si>
  <si>
    <t>En tilläggstavla Motorcykel kan användas för att särskilt varna dem som färdas på 2 hjul vilket görs i andra länder.</t>
  </si>
  <si>
    <t xml:space="preserve">13.1.14 </t>
  </si>
  <si>
    <t xml:space="preserve">Andra anordningar </t>
  </si>
  <si>
    <t>varje stolpe i en kurva där dessa skyltar finns utgör en ökad skaderisk för MC/Moped. Det finns anordningar som är eftergivliga för MC och testats i UK och Tyskland. Det bör finnas krav att använda stolpar eftergivliga för samtliga trafikanter i skarpa kurvor med krav på  skyltning för att visa vägens riktning.</t>
  </si>
  <si>
    <t>Lägg till. Anordningar som är eftergivliga för oskyddade trafikanter bör användas i ytterkurvor</t>
  </si>
  <si>
    <t>13.1.15.1</t>
  </si>
  <si>
    <t xml:space="preserve">Korsningar är olycksdrabbade platser, bl a beroende på skyltar, vägutrustning och hinder som kan skymma oskyddade trafikanter. Ingenstans nämns detta. </t>
  </si>
  <si>
    <t>Lägg till en mening: Korsningar är olycksdrabbade platser, bl a beroende på skyltar, vägutrustning och hinder som kan skymma oskyddade trafikanter. Detta bör beaktas innan installation.</t>
  </si>
  <si>
    <t xml:space="preserve">13.1.21 </t>
  </si>
  <si>
    <t xml:space="preserve">13.1.21.1 </t>
  </si>
  <si>
    <t xml:space="preserve">13.2.1.4.4 M16 </t>
  </si>
  <si>
    <t xml:space="preserve">13.2.1.5.8 M25 </t>
  </si>
  <si>
    <t>13.2.1.9.1</t>
  </si>
  <si>
    <t>Vägbanereflektorer och LED-markeringar får inte försämra säkerheten för trafikanterna</t>
  </si>
  <si>
    <t xml:space="preserve">Lägg till: Vägbanereflektorer och LED-markeringar i vägbanan får inte vara utformade och placerade så att de försämrar säkerheten för någon trafikant. </t>
  </si>
  <si>
    <t xml:space="preserve">14.1.1 </t>
  </si>
  <si>
    <t xml:space="preserve">Belysning </t>
  </si>
  <si>
    <t xml:space="preserve">14.1.1.1.1 </t>
  </si>
  <si>
    <t>Lägg till moped</t>
  </si>
  <si>
    <t>Trafikmiljön</t>
  </si>
  <si>
    <t>14.1.1.2.1</t>
  </si>
  <si>
    <t>Korsningar allmänt</t>
  </si>
  <si>
    <t xml:space="preserve">Trots hög skaderisk för oskyddade trafikanter nämns inte behovet av att noggrant planera var belysningsstolpar ska placeras. </t>
  </si>
  <si>
    <t xml:space="preserve">14.1.1.2.2 </t>
  </si>
  <si>
    <t>Trafikplatser</t>
  </si>
  <si>
    <t>Lägg till en mening: Korsningar är olycksdrabbade platser. Innan stolpar och andra hinder installeras bör deras utsatthet beaktas.</t>
  </si>
  <si>
    <t xml:space="preserve">14.1.1.2.3 </t>
  </si>
  <si>
    <t>Cirkulationsplatser</t>
  </si>
  <si>
    <t>Trots hög skaderisk för oskyddade trafikanter nämns inte behovet av att noggrant planera var belysningsstolpar ska placeras.</t>
  </si>
  <si>
    <t>Lägg till en mening: Cirkulationsplatser är olycksdrabbade platser. Innan stolpar och andra hinder installeras bör deras utsatthet beaktas.</t>
  </si>
  <si>
    <t>Lägg till en mening: Trafikplatser är olycksdrabbade platser. Innan stolpar och andra hinder installeras bör deras utsatthet beaktas.</t>
  </si>
  <si>
    <t xml:space="preserve">14.2.1.3 </t>
  </si>
  <si>
    <t>Lägg till moped klass II i rubrik och text</t>
  </si>
  <si>
    <t xml:space="preserve">14.3.3.6 </t>
  </si>
  <si>
    <t>Stolpplacering</t>
  </si>
  <si>
    <t xml:space="preserve">– en halvmeter från vägkant innebär att fasta oeftergivliga hinder för oskyddade trafikanter placeras inom säkerhetszon där behovet är 1,5-2 meter. </t>
  </si>
  <si>
    <t>Ändra till minst 1,5-2 meter</t>
  </si>
  <si>
    <t>Referenser</t>
  </si>
  <si>
    <t>527-</t>
  </si>
  <si>
    <t>Det finns inte en enda referens som rör hur väghållaren kan öka säkerheten för MC/moped</t>
  </si>
  <si>
    <t>Se lista i följebrev från SMC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</si>
</sst>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sz val="14"/>
      <color theme="1"/>
      <name val="Calibri"/>
      <family val="2"/>
      <scheme val="minor"/>
    </font>
    <font>
      <sz val="24"/>
      <color theme="0"/>
      <name val="Calibri"/>
      <family val="2"/>
      <scheme val="minor"/>
    </font>
    <font>
      <sz val="16"/>
      <name val="Calibri"/>
      <family val="2"/>
      <scheme val="minor"/>
    </font>
    <font>
      <i/>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0" fillId="0" borderId="0" xfId="0" applyBorder="1"/>
    <xf numFmtId="0" fontId="0" fillId="0" borderId="0" xfId="0" applyFill="1"/>
    <xf numFmtId="0" fontId="0" fillId="0" borderId="0" xfId="0" applyFill="1" applyBorder="1" applyAlignment="1"/>
    <xf numFmtId="0" fontId="0" fillId="0" borderId="0" xfId="0" applyFont="1"/>
    <xf numFmtId="0" fontId="0" fillId="0" borderId="1" xfId="0" applyBorder="1"/>
    <xf numFmtId="0" fontId="0" fillId="0" borderId="7" xfId="0" applyBorder="1"/>
    <xf numFmtId="0" fontId="0" fillId="0" borderId="1" xfId="0" applyBorder="1" applyAlignment="1">
      <alignment wrapText="1"/>
    </xf>
    <xf numFmtId="0" fontId="0" fillId="0" borderId="5" xfId="0" applyBorder="1" applyAlignment="1">
      <alignment wrapText="1"/>
    </xf>
    <xf numFmtId="0" fontId="4"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6"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0" fillId="0" borderId="0" xfId="0" applyFill="1" applyBorder="1"/>
    <xf numFmtId="0" fontId="0" fillId="0" borderId="0" xfId="0" applyFont="1" applyFill="1" applyBorder="1" applyAlignment="1">
      <alignment vertical="center"/>
    </xf>
    <xf numFmtId="0" fontId="0" fillId="0" borderId="0" xfId="0" applyFont="1" applyFill="1" applyBorder="1"/>
    <xf numFmtId="0" fontId="1" fillId="0" borderId="0" xfId="0" applyFont="1" applyFill="1" applyBorder="1" applyAlignment="1">
      <alignment vertical="center"/>
    </xf>
    <xf numFmtId="0" fontId="1" fillId="0" borderId="0" xfId="0" applyFont="1" applyFill="1" applyBorder="1"/>
    <xf numFmtId="0" fontId="6" fillId="0" borderId="0" xfId="0" applyFont="1" applyFill="1" applyBorder="1" applyAlignment="1"/>
    <xf numFmtId="0" fontId="4" fillId="0" borderId="0" xfId="0" applyFont="1" applyFill="1" applyAlignment="1">
      <alignment horizontal="left"/>
    </xf>
    <xf numFmtId="0" fontId="7" fillId="0" borderId="0" xfId="0" applyFont="1" applyFill="1" applyBorder="1" applyAlignment="1">
      <alignment horizontal="left"/>
    </xf>
    <xf numFmtId="0" fontId="0" fillId="4" borderId="1" xfId="0" applyFont="1" applyFill="1" applyBorder="1" applyAlignment="1">
      <alignment horizontal="left"/>
    </xf>
    <xf numFmtId="0" fontId="0" fillId="4" borderId="1" xfId="0" applyFill="1" applyBorder="1"/>
    <xf numFmtId="0" fontId="0" fillId="6" borderId="1" xfId="0" applyFill="1" applyBorder="1" applyAlignment="1">
      <alignment wrapText="1"/>
    </xf>
    <xf numFmtId="0" fontId="0" fillId="6" borderId="1" xfId="0" applyFill="1" applyBorder="1"/>
    <xf numFmtId="0" fontId="0" fillId="6" borderId="5" xfId="0" applyFill="1" applyBorder="1" applyAlignment="1">
      <alignment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0" xfId="0" applyFont="1" applyFill="1" applyBorder="1" applyAlignment="1">
      <alignment horizontal="left"/>
    </xf>
    <xf numFmtId="0" fontId="0" fillId="6" borderId="12" xfId="0" applyFill="1" applyBorder="1" applyAlignment="1">
      <alignment wrapText="1"/>
    </xf>
    <xf numFmtId="0" fontId="0" fillId="6" borderId="12" xfId="0" applyFill="1" applyBorder="1"/>
    <xf numFmtId="0" fontId="0" fillId="6" borderId="4" xfId="0" applyFill="1" applyBorder="1" applyAlignment="1">
      <alignment wrapText="1"/>
    </xf>
    <xf numFmtId="0" fontId="0" fillId="6" borderId="0" xfId="0" applyFill="1" applyBorder="1" applyAlignment="1">
      <alignment wrapText="1"/>
    </xf>
    <xf numFmtId="0" fontId="0" fillId="6" borderId="0" xfId="0" applyFill="1" applyBorder="1"/>
    <xf numFmtId="0" fontId="0" fillId="0" borderId="0" xfId="0" applyAlignment="1">
      <alignment wrapText="1"/>
    </xf>
    <xf numFmtId="0" fontId="6" fillId="6" borderId="1" xfId="0" applyFont="1" applyFill="1" applyBorder="1" applyAlignment="1">
      <alignment horizontal="left"/>
    </xf>
    <xf numFmtId="0" fontId="2"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2" fillId="7" borderId="7"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7" fillId="3" borderId="4" xfId="0" applyFont="1" applyFill="1" applyBorder="1" applyAlignment="1">
      <alignment horizontal="left"/>
    </xf>
    <xf numFmtId="0" fontId="7" fillId="3" borderId="0"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6" fillId="4" borderId="8" xfId="0" applyFont="1" applyFill="1" applyBorder="1" applyAlignment="1">
      <alignment horizontal="left"/>
    </xf>
    <xf numFmtId="0" fontId="6" fillId="4" borderId="1" xfId="0" applyFont="1" applyFill="1" applyBorder="1" applyAlignment="1">
      <alignment horizontal="left"/>
    </xf>
    <xf numFmtId="0" fontId="6" fillId="6" borderId="5" xfId="0" applyFont="1" applyFill="1" applyBorder="1" applyAlignment="1">
      <alignment horizontal="left"/>
    </xf>
    <xf numFmtId="0" fontId="6" fillId="6" borderId="6" xfId="0" applyFont="1" applyFill="1" applyBorder="1" applyAlignment="1">
      <alignment horizontal="left"/>
    </xf>
    <xf numFmtId="0" fontId="6" fillId="6" borderId="8" xfId="0" applyFont="1" applyFill="1" applyBorder="1" applyAlignment="1">
      <alignment horizontal="left"/>
    </xf>
    <xf numFmtId="14" fontId="6" fillId="6" borderId="5" xfId="0" applyNumberFormat="1" applyFont="1" applyFill="1" applyBorder="1" applyAlignment="1">
      <alignment horizontal="left"/>
    </xf>
    <xf numFmtId="0" fontId="5" fillId="6" borderId="1" xfId="0" applyFont="1" applyFill="1" applyBorder="1" applyAlignment="1">
      <alignment horizontal="left"/>
    </xf>
    <xf numFmtId="0" fontId="5" fillId="6" borderId="1" xfId="0" applyFont="1" applyFill="1" applyBorder="1" applyAlignment="1">
      <alignment horizontal="left" wrapText="1"/>
    </xf>
    <xf numFmtId="0" fontId="8" fillId="4" borderId="2" xfId="0" applyFont="1" applyFill="1" applyBorder="1" applyAlignment="1">
      <alignment horizontal="left"/>
    </xf>
    <xf numFmtId="0" fontId="8" fillId="4" borderId="3" xfId="0" applyFont="1" applyFill="1" applyBorder="1" applyAlignment="1">
      <alignment horizontal="left"/>
    </xf>
    <xf numFmtId="0" fontId="8" fillId="4" borderId="9"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8" xfId="0" applyFont="1" applyFill="1" applyBorder="1" applyAlignment="1">
      <alignment horizontal="left"/>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arsmall%20Begrepp%20grundv&#228;r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ÄMNA SVAR HÄR"/>
      <sheetName val="Blad3"/>
    </sheetNames>
    <sheetDataSet>
      <sheetData sheetId="0">
        <row r="11">
          <cell r="E11" t="str">
            <v>TRV 2018/107166</v>
          </cell>
        </row>
      </sheetData>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1"/>
  <sheetViews>
    <sheetView tabSelected="1" topLeftCell="H160" workbookViewId="0">
      <selection activeCell="I181" sqref="I181"/>
    </sheetView>
  </sheetViews>
  <sheetFormatPr defaultRowHeight="14.5" x14ac:dyDescent="0.35"/>
  <cols>
    <col min="1" max="1" width="3.7265625" customWidth="1"/>
    <col min="2" max="2" width="37.453125" customWidth="1"/>
    <col min="3" max="3" width="10.54296875" customWidth="1"/>
    <col min="4" max="4" width="10.81640625" customWidth="1"/>
    <col min="5" max="5" width="7.81640625" customWidth="1"/>
    <col min="6" max="6" width="19.54296875" customWidth="1"/>
    <col min="7" max="7" width="16.7265625" customWidth="1"/>
    <col min="8" max="8" width="79.81640625" customWidth="1"/>
    <col min="9" max="9" width="78.26953125" customWidth="1"/>
    <col min="10" max="10" width="40.7265625" customWidth="1"/>
    <col min="11" max="11" width="18.7265625" customWidth="1"/>
    <col min="12" max="12" width="40.7265625" customWidth="1"/>
  </cols>
  <sheetData>
    <row r="1" spans="1:12" ht="31" x14ac:dyDescent="0.7">
      <c r="B1" s="51" t="s">
        <v>40</v>
      </c>
      <c r="C1" s="52"/>
      <c r="D1" s="52"/>
      <c r="E1" s="52"/>
      <c r="F1" s="52"/>
      <c r="G1" s="52"/>
      <c r="H1" s="52"/>
      <c r="I1" s="22"/>
    </row>
    <row r="2" spans="1:12" ht="18.75" customHeight="1" x14ac:dyDescent="0.7">
      <c r="B2" s="22"/>
      <c r="C2" s="22"/>
      <c r="D2" s="22"/>
      <c r="E2" s="22"/>
      <c r="F2" s="22"/>
      <c r="G2" s="22"/>
      <c r="H2" s="22"/>
      <c r="I2" s="22"/>
    </row>
    <row r="3" spans="1:12" ht="27.75" customHeight="1" x14ac:dyDescent="0.7">
      <c r="A3" s="10"/>
      <c r="B3" s="63" t="s">
        <v>41</v>
      </c>
      <c r="C3" s="64"/>
      <c r="D3" s="64"/>
      <c r="E3" s="64"/>
      <c r="F3" s="64"/>
      <c r="G3" s="64"/>
      <c r="H3" s="65"/>
      <c r="I3" s="12"/>
    </row>
    <row r="4" spans="1:12" s="4" customFormat="1" ht="18" customHeight="1" x14ac:dyDescent="0.35">
      <c r="A4" s="23" t="s">
        <v>25</v>
      </c>
      <c r="B4" s="66" t="s">
        <v>39</v>
      </c>
      <c r="C4" s="67"/>
      <c r="D4" s="67"/>
      <c r="E4" s="67"/>
      <c r="F4" s="67"/>
      <c r="G4" s="67"/>
      <c r="H4" s="68"/>
      <c r="I4" s="13"/>
    </row>
    <row r="5" spans="1:12" ht="18" customHeight="1" x14ac:dyDescent="0.35">
      <c r="A5" s="24" t="s">
        <v>26</v>
      </c>
      <c r="B5" s="61" t="s">
        <v>24</v>
      </c>
      <c r="C5" s="61"/>
      <c r="D5" s="61"/>
      <c r="E5" s="61"/>
      <c r="F5" s="61"/>
      <c r="G5" s="61"/>
      <c r="H5" s="61"/>
      <c r="I5" s="13"/>
    </row>
    <row r="6" spans="1:12" ht="18" customHeight="1" x14ac:dyDescent="0.35">
      <c r="A6" s="24" t="s">
        <v>27</v>
      </c>
      <c r="B6" s="66" t="s">
        <v>37</v>
      </c>
      <c r="C6" s="67"/>
      <c r="D6" s="67"/>
      <c r="E6" s="67"/>
      <c r="F6" s="67"/>
      <c r="G6" s="67"/>
      <c r="H6" s="68"/>
      <c r="I6" s="13"/>
    </row>
    <row r="7" spans="1:12" ht="33" customHeight="1" x14ac:dyDescent="0.35">
      <c r="A7" s="23" t="s">
        <v>28</v>
      </c>
      <c r="B7" s="62" t="s">
        <v>29</v>
      </c>
      <c r="C7" s="62"/>
      <c r="D7" s="62"/>
      <c r="E7" s="62"/>
      <c r="F7" s="62"/>
      <c r="G7" s="62"/>
      <c r="H7" s="62"/>
      <c r="I7" s="14"/>
    </row>
    <row r="8" spans="1:12" ht="18" customHeight="1" x14ac:dyDescent="0.35">
      <c r="A8" s="23" t="s">
        <v>36</v>
      </c>
      <c r="B8" s="61" t="s">
        <v>30</v>
      </c>
      <c r="C8" s="61"/>
      <c r="D8" s="61"/>
      <c r="E8" s="61"/>
      <c r="F8" s="61"/>
      <c r="G8" s="61"/>
      <c r="H8" s="61"/>
      <c r="I8" s="13"/>
    </row>
    <row r="9" spans="1:12" ht="18" customHeight="1" x14ac:dyDescent="0.35">
      <c r="A9" s="30"/>
      <c r="B9" s="13"/>
      <c r="C9" s="13"/>
      <c r="D9" s="13"/>
      <c r="E9" s="13"/>
      <c r="F9" s="13"/>
      <c r="G9" s="13"/>
      <c r="H9" s="13"/>
      <c r="I9" s="13"/>
    </row>
    <row r="10" spans="1:12" ht="19.5" customHeight="1" x14ac:dyDescent="0.45">
      <c r="A10" s="30"/>
      <c r="B10" s="53" t="s">
        <v>42</v>
      </c>
      <c r="C10" s="54"/>
      <c r="D10" s="55"/>
      <c r="E10" s="56" t="s">
        <v>45</v>
      </c>
      <c r="F10" s="56"/>
      <c r="G10" s="56"/>
      <c r="H10" s="56"/>
      <c r="I10" s="13"/>
    </row>
    <row r="11" spans="1:12" ht="19.5" customHeight="1" x14ac:dyDescent="0.45">
      <c r="A11" s="11"/>
      <c r="B11" s="57" t="s">
        <v>46</v>
      </c>
      <c r="C11" s="58"/>
      <c r="D11" s="59"/>
      <c r="E11" s="37" t="str">
        <f>'[1]LÄMNA SVAR HÄR'!$E$11</f>
        <v>TRV 2018/107166</v>
      </c>
      <c r="F11" s="37"/>
      <c r="G11" s="37"/>
      <c r="H11" s="37"/>
    </row>
    <row r="12" spans="1:12" ht="18.5" x14ac:dyDescent="0.45">
      <c r="B12" s="53" t="s">
        <v>38</v>
      </c>
      <c r="C12" s="54"/>
      <c r="D12" s="55"/>
      <c r="E12" s="56" t="s">
        <v>44</v>
      </c>
      <c r="F12" s="56"/>
      <c r="G12" s="56"/>
      <c r="H12" s="56"/>
      <c r="I12" s="15"/>
      <c r="J12" s="20"/>
      <c r="K12" s="20"/>
      <c r="L12" s="20"/>
    </row>
    <row r="13" spans="1:12" ht="19.5" customHeight="1" x14ac:dyDescent="0.45">
      <c r="B13" s="60">
        <v>43494</v>
      </c>
      <c r="C13" s="58"/>
      <c r="D13" s="59"/>
      <c r="E13" s="37" t="s">
        <v>47</v>
      </c>
      <c r="F13" s="37"/>
      <c r="G13" s="37"/>
      <c r="H13" s="37"/>
      <c r="I13" s="15"/>
      <c r="J13" s="20"/>
      <c r="K13" s="20"/>
      <c r="L13" s="20"/>
    </row>
    <row r="14" spans="1:12" ht="19.5" customHeight="1" x14ac:dyDescent="0.45">
      <c r="A14" s="12"/>
      <c r="B14" s="53" t="s">
        <v>19</v>
      </c>
      <c r="C14" s="54"/>
      <c r="D14" s="54"/>
      <c r="E14" s="54"/>
      <c r="F14" s="54"/>
      <c r="G14" s="54"/>
      <c r="H14" s="55"/>
      <c r="I14" s="12"/>
      <c r="J14" s="12"/>
      <c r="K14" s="12"/>
      <c r="L14" s="12"/>
    </row>
    <row r="15" spans="1:12" ht="19.5" customHeight="1" x14ac:dyDescent="0.45">
      <c r="A15" s="12"/>
      <c r="B15" s="57" t="s">
        <v>48</v>
      </c>
      <c r="C15" s="58"/>
      <c r="D15" s="58"/>
      <c r="E15" s="58"/>
      <c r="F15" s="58"/>
      <c r="G15" s="58"/>
      <c r="H15" s="59"/>
      <c r="I15" s="12"/>
      <c r="J15" s="15"/>
      <c r="K15" s="12"/>
      <c r="L15" s="12"/>
    </row>
    <row r="16" spans="1:12" ht="15" customHeight="1" x14ac:dyDescent="0.7">
      <c r="A16" s="21"/>
      <c r="B16" s="9"/>
      <c r="C16" s="10"/>
    </row>
    <row r="17" spans="1:12" ht="18.5" x14ac:dyDescent="0.45">
      <c r="B17" s="48" t="s">
        <v>43</v>
      </c>
      <c r="C17" s="49"/>
      <c r="D17" s="49"/>
      <c r="E17" s="49"/>
      <c r="F17" s="49"/>
      <c r="G17" s="49"/>
      <c r="H17" s="49"/>
      <c r="I17" s="50"/>
      <c r="J17" s="41" t="s">
        <v>23</v>
      </c>
      <c r="K17" s="42"/>
      <c r="L17" s="43"/>
    </row>
    <row r="18" spans="1:12" s="1" customFormat="1" x14ac:dyDescent="0.35">
      <c r="A18" s="38" t="s">
        <v>2</v>
      </c>
      <c r="B18" s="28" t="s">
        <v>3</v>
      </c>
      <c r="C18" s="28" t="s">
        <v>33</v>
      </c>
      <c r="D18" s="28" t="s">
        <v>5</v>
      </c>
      <c r="E18" s="28" t="s">
        <v>6</v>
      </c>
      <c r="F18" s="28" t="s">
        <v>0</v>
      </c>
      <c r="G18" s="39" t="s">
        <v>15</v>
      </c>
      <c r="H18" s="39" t="s">
        <v>31</v>
      </c>
      <c r="I18" s="46" t="s">
        <v>32</v>
      </c>
      <c r="J18" s="40" t="s">
        <v>1</v>
      </c>
      <c r="K18" s="44" t="s">
        <v>17</v>
      </c>
      <c r="L18" s="39" t="s">
        <v>22</v>
      </c>
    </row>
    <row r="19" spans="1:12" s="1" customFormat="1" x14ac:dyDescent="0.35">
      <c r="A19" s="38"/>
      <c r="B19" s="29" t="s">
        <v>4</v>
      </c>
      <c r="C19" s="29"/>
      <c r="D19" s="29" t="s">
        <v>20</v>
      </c>
      <c r="E19" s="29"/>
      <c r="F19" s="29" t="s">
        <v>21</v>
      </c>
      <c r="G19" s="39"/>
      <c r="H19" s="39"/>
      <c r="I19" s="47"/>
      <c r="J19" s="40"/>
      <c r="K19" s="45"/>
      <c r="L19" s="39"/>
    </row>
    <row r="20" spans="1:12" ht="116" x14ac:dyDescent="0.35">
      <c r="A20" s="5">
        <v>1</v>
      </c>
      <c r="B20" s="25" t="s">
        <v>49</v>
      </c>
      <c r="C20" s="25" t="s">
        <v>34</v>
      </c>
      <c r="D20" s="26" t="s">
        <v>50</v>
      </c>
      <c r="E20" s="26">
        <v>13</v>
      </c>
      <c r="F20" s="26"/>
      <c r="G20" s="26" t="s">
        <v>11</v>
      </c>
      <c r="H20" s="25" t="s">
        <v>51</v>
      </c>
      <c r="I20" s="27" t="s">
        <v>52</v>
      </c>
      <c r="J20" s="8"/>
      <c r="K20" s="6"/>
      <c r="L20" s="7"/>
    </row>
    <row r="21" spans="1:12" x14ac:dyDescent="0.35">
      <c r="A21" s="5">
        <v>2</v>
      </c>
      <c r="B21" s="25"/>
      <c r="C21" s="25" t="s">
        <v>34</v>
      </c>
      <c r="D21" s="26" t="s">
        <v>53</v>
      </c>
      <c r="E21" s="26" t="s">
        <v>54</v>
      </c>
      <c r="F21" s="26"/>
      <c r="G21" s="26" t="s">
        <v>11</v>
      </c>
      <c r="H21" s="25" t="s">
        <v>55</v>
      </c>
      <c r="I21" s="27" t="s">
        <v>56</v>
      </c>
      <c r="J21" s="8"/>
      <c r="K21" s="6"/>
      <c r="L21" s="7"/>
    </row>
    <row r="22" spans="1:12" ht="43.5" x14ac:dyDescent="0.35">
      <c r="A22" s="5">
        <v>3</v>
      </c>
      <c r="B22" s="25"/>
      <c r="C22" s="25" t="s">
        <v>34</v>
      </c>
      <c r="D22" s="26" t="s">
        <v>57</v>
      </c>
      <c r="E22" s="26">
        <v>23</v>
      </c>
      <c r="F22" s="26" t="s">
        <v>58</v>
      </c>
      <c r="G22" s="26" t="s">
        <v>8</v>
      </c>
      <c r="H22" s="25" t="s">
        <v>59</v>
      </c>
      <c r="I22" s="27" t="s">
        <v>60</v>
      </c>
      <c r="J22" s="8"/>
      <c r="K22" s="6"/>
      <c r="L22" s="7"/>
    </row>
    <row r="23" spans="1:12" ht="29" x14ac:dyDescent="0.35">
      <c r="A23" s="5">
        <v>4</v>
      </c>
      <c r="B23" s="25"/>
      <c r="C23" s="25" t="s">
        <v>34</v>
      </c>
      <c r="D23" s="26" t="s">
        <v>61</v>
      </c>
      <c r="E23" s="26">
        <v>27</v>
      </c>
      <c r="F23" s="26" t="s">
        <v>62</v>
      </c>
      <c r="G23" s="26" t="s">
        <v>8</v>
      </c>
      <c r="H23" s="25" t="s">
        <v>63</v>
      </c>
      <c r="I23" s="27" t="s">
        <v>64</v>
      </c>
      <c r="J23" s="8"/>
      <c r="K23" s="6"/>
      <c r="L23" s="7"/>
    </row>
    <row r="24" spans="1:12" ht="29" x14ac:dyDescent="0.35">
      <c r="A24" s="5">
        <v>5</v>
      </c>
      <c r="B24" s="25"/>
      <c r="C24" s="25" t="s">
        <v>34</v>
      </c>
      <c r="D24" s="26" t="s">
        <v>65</v>
      </c>
      <c r="E24" s="26">
        <v>27</v>
      </c>
      <c r="F24" s="26" t="s">
        <v>66</v>
      </c>
      <c r="G24" s="26" t="s">
        <v>8</v>
      </c>
      <c r="H24" s="25" t="s">
        <v>67</v>
      </c>
      <c r="I24" s="27" t="s">
        <v>68</v>
      </c>
      <c r="J24" s="8"/>
      <c r="K24" s="6"/>
      <c r="L24" s="7"/>
    </row>
    <row r="25" spans="1:12" ht="58" x14ac:dyDescent="0.35">
      <c r="A25" s="5">
        <v>6</v>
      </c>
      <c r="B25" s="25"/>
      <c r="C25" s="25" t="s">
        <v>34</v>
      </c>
      <c r="D25" s="26" t="s">
        <v>69</v>
      </c>
      <c r="E25" s="26">
        <v>27</v>
      </c>
      <c r="F25" s="26" t="s">
        <v>70</v>
      </c>
      <c r="G25" s="26" t="s">
        <v>8</v>
      </c>
      <c r="H25" s="25" t="s">
        <v>72</v>
      </c>
      <c r="I25" s="27" t="s">
        <v>71</v>
      </c>
      <c r="J25" s="8"/>
      <c r="K25" s="6"/>
      <c r="L25" s="7"/>
    </row>
    <row r="26" spans="1:12" ht="43.5" x14ac:dyDescent="0.35">
      <c r="A26" s="5">
        <v>7</v>
      </c>
      <c r="B26" s="25"/>
      <c r="C26" s="25" t="s">
        <v>34</v>
      </c>
      <c r="D26" s="26" t="s">
        <v>73</v>
      </c>
      <c r="E26" s="26"/>
      <c r="F26" s="26" t="s">
        <v>74</v>
      </c>
      <c r="G26" s="26" t="s">
        <v>8</v>
      </c>
      <c r="H26" s="25" t="s">
        <v>76</v>
      </c>
      <c r="I26" s="27" t="s">
        <v>75</v>
      </c>
      <c r="J26" s="8"/>
      <c r="K26" s="6"/>
      <c r="L26" s="7"/>
    </row>
    <row r="27" spans="1:12" ht="43.5" x14ac:dyDescent="0.35">
      <c r="A27" s="5">
        <v>8</v>
      </c>
      <c r="B27" s="25"/>
      <c r="C27" s="25" t="s">
        <v>34</v>
      </c>
      <c r="D27" s="26" t="s">
        <v>77</v>
      </c>
      <c r="E27" s="26">
        <v>32</v>
      </c>
      <c r="F27" s="26" t="s">
        <v>78</v>
      </c>
      <c r="G27" s="26" t="s">
        <v>11</v>
      </c>
      <c r="H27" s="25" t="s">
        <v>79</v>
      </c>
      <c r="I27" s="27" t="s">
        <v>80</v>
      </c>
      <c r="J27" s="8"/>
      <c r="K27" s="6"/>
      <c r="L27" s="7"/>
    </row>
    <row r="28" spans="1:12" ht="29" x14ac:dyDescent="0.35">
      <c r="A28" s="5">
        <v>9</v>
      </c>
      <c r="B28" s="25"/>
      <c r="C28" s="25" t="s">
        <v>34</v>
      </c>
      <c r="D28" s="26" t="s">
        <v>82</v>
      </c>
      <c r="E28" s="26"/>
      <c r="F28" s="26" t="s">
        <v>81</v>
      </c>
      <c r="G28" s="26" t="s">
        <v>11</v>
      </c>
      <c r="H28" s="25" t="s">
        <v>83</v>
      </c>
      <c r="I28" s="27" t="s">
        <v>84</v>
      </c>
      <c r="J28" s="8"/>
      <c r="K28" s="6"/>
      <c r="L28" s="7"/>
    </row>
    <row r="29" spans="1:12" ht="29" x14ac:dyDescent="0.35">
      <c r="A29" s="5">
        <v>10</v>
      </c>
      <c r="B29" s="25"/>
      <c r="C29" s="25" t="s">
        <v>34</v>
      </c>
      <c r="D29" s="26" t="s">
        <v>85</v>
      </c>
      <c r="E29" s="26">
        <v>38</v>
      </c>
      <c r="F29" s="26" t="s">
        <v>86</v>
      </c>
      <c r="G29" s="26" t="s">
        <v>8</v>
      </c>
      <c r="H29" s="25" t="s">
        <v>87</v>
      </c>
      <c r="I29" s="27" t="s">
        <v>88</v>
      </c>
      <c r="J29" s="8"/>
      <c r="K29" s="6"/>
      <c r="L29" s="7"/>
    </row>
    <row r="30" spans="1:12" ht="72.5" x14ac:dyDescent="0.35">
      <c r="A30" s="5">
        <v>11</v>
      </c>
      <c r="B30" s="25"/>
      <c r="C30" s="25" t="s">
        <v>34</v>
      </c>
      <c r="D30" s="26" t="s">
        <v>89</v>
      </c>
      <c r="E30" s="26">
        <v>39</v>
      </c>
      <c r="F30" s="26" t="s">
        <v>90</v>
      </c>
      <c r="G30" s="26" t="s">
        <v>8</v>
      </c>
      <c r="H30" s="25" t="s">
        <v>91</v>
      </c>
      <c r="I30" s="27" t="s">
        <v>92</v>
      </c>
      <c r="J30" s="8"/>
      <c r="K30" s="6"/>
      <c r="L30" s="7"/>
    </row>
    <row r="31" spans="1:12" ht="29" x14ac:dyDescent="0.35">
      <c r="A31" s="5">
        <v>12</v>
      </c>
      <c r="B31" s="25"/>
      <c r="C31" s="25" t="s">
        <v>34</v>
      </c>
      <c r="D31" s="26" t="s">
        <v>93</v>
      </c>
      <c r="E31" s="26">
        <v>41</v>
      </c>
      <c r="F31" s="26" t="s">
        <v>86</v>
      </c>
      <c r="G31" s="26" t="s">
        <v>8</v>
      </c>
      <c r="H31" s="25" t="s">
        <v>94</v>
      </c>
      <c r="I31" s="27" t="str">
        <f>$I$29</f>
        <v>Inkludera krav och råd som omfattar säkra sidoområden för MC. Utgångspunkten måste vara att rensa sidoområden och endast installera sidoräcken där det inte är möjligt.</v>
      </c>
      <c r="J31" s="8"/>
      <c r="K31" s="6"/>
      <c r="L31" s="7"/>
    </row>
    <row r="32" spans="1:12" ht="43.5" x14ac:dyDescent="0.35">
      <c r="A32" s="5">
        <v>13</v>
      </c>
      <c r="B32" s="25"/>
      <c r="C32" s="25" t="s">
        <v>34</v>
      </c>
      <c r="D32" s="26" t="s">
        <v>95</v>
      </c>
      <c r="E32" s="26">
        <v>42</v>
      </c>
      <c r="F32" s="26" t="s">
        <v>90</v>
      </c>
      <c r="G32" s="26" t="s">
        <v>8</v>
      </c>
      <c r="H32" s="25" t="s">
        <v>96</v>
      </c>
      <c r="I32" s="27" t="str">
        <f>$I$30</f>
        <v xml:space="preserve">Ändra texten till: all form av vägutrustning bör undvikas i ytterkurvor då det ökar skaderisken för oskyddade trafikanter. Den vägutrustning som installeras måste vara försedd med skyddsanordning för motorcyklister. </v>
      </c>
      <c r="J32" s="8"/>
      <c r="K32" s="6"/>
      <c r="L32" s="7"/>
    </row>
    <row r="33" spans="1:12" ht="43.5" x14ac:dyDescent="0.35">
      <c r="A33" s="5">
        <v>14</v>
      </c>
      <c r="B33" s="25"/>
      <c r="C33" s="25" t="s">
        <v>34</v>
      </c>
      <c r="D33" s="26" t="s">
        <v>97</v>
      </c>
      <c r="E33" s="26">
        <v>42</v>
      </c>
      <c r="F33" s="26" t="s">
        <v>86</v>
      </c>
      <c r="G33" s="26" t="s">
        <v>8</v>
      </c>
      <c r="H33" s="25" t="s">
        <v>98</v>
      </c>
      <c r="I33" s="27" t="s">
        <v>104</v>
      </c>
      <c r="J33" s="8"/>
      <c r="K33" s="6"/>
      <c r="L33" s="7"/>
    </row>
    <row r="34" spans="1:12" ht="43.5" x14ac:dyDescent="0.35">
      <c r="A34" s="5">
        <v>15</v>
      </c>
      <c r="B34" s="25"/>
      <c r="C34" s="25" t="s">
        <v>34</v>
      </c>
      <c r="D34" s="26" t="s">
        <v>99</v>
      </c>
      <c r="E34" s="26">
        <v>42</v>
      </c>
      <c r="F34" s="26" t="s">
        <v>90</v>
      </c>
      <c r="G34" s="26" t="s">
        <v>8</v>
      </c>
      <c r="H34" s="25" t="s">
        <v>100</v>
      </c>
      <c r="I34" s="27" t="s">
        <v>92</v>
      </c>
      <c r="J34" s="8"/>
      <c r="K34" s="6"/>
      <c r="L34" s="7"/>
    </row>
    <row r="35" spans="1:12" ht="29" x14ac:dyDescent="0.35">
      <c r="A35" s="5">
        <v>16</v>
      </c>
      <c r="B35" s="25"/>
      <c r="C35" s="25" t="s">
        <v>34</v>
      </c>
      <c r="D35" s="26" t="s">
        <v>101</v>
      </c>
      <c r="E35" s="26">
        <v>43</v>
      </c>
      <c r="F35" s="26" t="s">
        <v>86</v>
      </c>
      <c r="G35" s="26" t="s">
        <v>8</v>
      </c>
      <c r="H35" s="25" t="s">
        <v>102</v>
      </c>
      <c r="I35" s="27" t="s">
        <v>103</v>
      </c>
      <c r="J35" s="8"/>
      <c r="K35" s="6"/>
      <c r="L35" s="7"/>
    </row>
    <row r="36" spans="1:12" ht="43.5" x14ac:dyDescent="0.35">
      <c r="A36" s="5">
        <v>17</v>
      </c>
      <c r="B36" s="25"/>
      <c r="C36" s="25" t="s">
        <v>34</v>
      </c>
      <c r="D36" s="26" t="s">
        <v>105</v>
      </c>
      <c r="E36" s="26">
        <v>43</v>
      </c>
      <c r="F36" s="26" t="s">
        <v>90</v>
      </c>
      <c r="G36" s="26" t="s">
        <v>8</v>
      </c>
      <c r="H36" s="25" t="s">
        <v>106</v>
      </c>
      <c r="I36" s="27" t="str">
        <f>$I$30</f>
        <v xml:space="preserve">Ändra texten till: all form av vägutrustning bör undvikas i ytterkurvor då det ökar skaderisken för oskyddade trafikanter. Den vägutrustning som installeras måste vara försedd med skyddsanordning för motorcyklister. </v>
      </c>
      <c r="J36" s="8"/>
      <c r="K36" s="6"/>
      <c r="L36" s="7"/>
    </row>
    <row r="37" spans="1:12" ht="43.5" x14ac:dyDescent="0.35">
      <c r="A37" s="5">
        <v>18</v>
      </c>
      <c r="B37" s="25"/>
      <c r="C37" s="25" t="s">
        <v>34</v>
      </c>
      <c r="D37" s="26" t="s">
        <v>107</v>
      </c>
      <c r="E37" s="26">
        <v>45</v>
      </c>
      <c r="F37" s="26" t="s">
        <v>108</v>
      </c>
      <c r="G37" s="26" t="s">
        <v>8</v>
      </c>
      <c r="H37" s="25" t="s">
        <v>109</v>
      </c>
      <c r="I37" s="27" t="str">
        <f>$I$22</f>
        <v>Inkludera att hänsyn ska tas till samtliga kostnader vid val av räcke, d v s även ökade kostnader för allvarliga personskador vid val av räcken med oskyddade stolpar</v>
      </c>
      <c r="J37" s="8"/>
      <c r="K37" s="6"/>
      <c r="L37" s="7"/>
    </row>
    <row r="38" spans="1:12" ht="29" x14ac:dyDescent="0.35">
      <c r="A38" s="5">
        <v>19</v>
      </c>
      <c r="B38" s="25"/>
      <c r="C38" s="25" t="s">
        <v>34</v>
      </c>
      <c r="D38" s="26" t="s">
        <v>110</v>
      </c>
      <c r="E38" s="26">
        <v>50</v>
      </c>
      <c r="F38" s="26" t="s">
        <v>111</v>
      </c>
      <c r="G38" s="26" t="s">
        <v>11</v>
      </c>
      <c r="H38" s="25" t="s">
        <v>112</v>
      </c>
      <c r="I38" s="27"/>
      <c r="J38" s="8"/>
      <c r="K38" s="6"/>
      <c r="L38" s="7"/>
    </row>
    <row r="39" spans="1:12" ht="116" x14ac:dyDescent="0.35">
      <c r="A39" s="5">
        <v>20</v>
      </c>
      <c r="B39" s="25"/>
      <c r="C39" s="25" t="s">
        <v>34</v>
      </c>
      <c r="D39" s="26" t="s">
        <v>113</v>
      </c>
      <c r="E39" s="26">
        <v>52</v>
      </c>
      <c r="F39" s="26" t="s">
        <v>114</v>
      </c>
      <c r="G39" s="26" t="s">
        <v>8</v>
      </c>
      <c r="H39" s="25" t="s">
        <v>115</v>
      </c>
      <c r="I39" s="27" t="s">
        <v>116</v>
      </c>
      <c r="J39" s="8"/>
      <c r="K39" s="6"/>
      <c r="L39" s="7"/>
    </row>
    <row r="40" spans="1:12" ht="43.5" x14ac:dyDescent="0.35">
      <c r="A40" s="5">
        <v>21</v>
      </c>
      <c r="B40" s="25"/>
      <c r="C40" s="25" t="s">
        <v>34</v>
      </c>
      <c r="D40" s="26" t="s">
        <v>117</v>
      </c>
      <c r="E40" s="26">
        <v>53</v>
      </c>
      <c r="F40" s="26" t="s">
        <v>118</v>
      </c>
      <c r="G40" s="26" t="s">
        <v>8</v>
      </c>
      <c r="H40" s="25" t="s">
        <v>119</v>
      </c>
      <c r="I40" s="27" t="s">
        <v>120</v>
      </c>
      <c r="J40" s="8"/>
      <c r="K40" s="6"/>
      <c r="L40" s="7"/>
    </row>
    <row r="41" spans="1:12" ht="43.5" x14ac:dyDescent="0.35">
      <c r="A41" s="5">
        <v>22</v>
      </c>
      <c r="B41" s="25"/>
      <c r="C41" s="25" t="s">
        <v>34</v>
      </c>
      <c r="D41" s="26" t="s">
        <v>121</v>
      </c>
      <c r="E41" s="26">
        <v>54</v>
      </c>
      <c r="F41" s="26" t="s">
        <v>122</v>
      </c>
      <c r="G41" s="26" t="s">
        <v>8</v>
      </c>
      <c r="H41" s="25" t="s">
        <v>119</v>
      </c>
      <c r="I41" s="27" t="s">
        <v>120</v>
      </c>
      <c r="J41" s="8"/>
      <c r="K41" s="6"/>
      <c r="L41" s="7"/>
    </row>
    <row r="42" spans="1:12" ht="43.5" x14ac:dyDescent="0.35">
      <c r="A42" s="5">
        <v>23</v>
      </c>
      <c r="B42" s="25"/>
      <c r="C42" s="25" t="s">
        <v>34</v>
      </c>
      <c r="D42" s="26" t="s">
        <v>123</v>
      </c>
      <c r="E42" s="26">
        <v>54</v>
      </c>
      <c r="F42" s="26" t="s">
        <v>124</v>
      </c>
      <c r="G42" s="26" t="s">
        <v>8</v>
      </c>
      <c r="H42" s="25" t="s">
        <v>125</v>
      </c>
      <c r="I42" s="27" t="s">
        <v>126</v>
      </c>
      <c r="J42" s="8"/>
      <c r="K42" s="6"/>
      <c r="L42" s="7"/>
    </row>
    <row r="43" spans="1:12" ht="43.5" x14ac:dyDescent="0.35">
      <c r="A43" s="5">
        <v>24</v>
      </c>
      <c r="B43" s="25"/>
      <c r="C43" s="25" t="s">
        <v>34</v>
      </c>
      <c r="D43" s="26" t="s">
        <v>127</v>
      </c>
      <c r="E43" s="26">
        <v>55</v>
      </c>
      <c r="F43" s="26" t="s">
        <v>128</v>
      </c>
      <c r="G43" s="26" t="s">
        <v>8</v>
      </c>
      <c r="H43" s="25" t="s">
        <v>130</v>
      </c>
      <c r="I43" s="27" t="s">
        <v>129</v>
      </c>
      <c r="J43" s="8"/>
      <c r="K43" s="6"/>
      <c r="L43" s="7"/>
    </row>
    <row r="44" spans="1:12" ht="29" x14ac:dyDescent="0.35">
      <c r="A44" s="5">
        <v>25</v>
      </c>
      <c r="B44" s="25"/>
      <c r="C44" s="25" t="s">
        <v>34</v>
      </c>
      <c r="D44" s="26" t="s">
        <v>131</v>
      </c>
      <c r="E44" s="26">
        <v>57</v>
      </c>
      <c r="F44" s="26" t="s">
        <v>132</v>
      </c>
      <c r="G44" s="26" t="s">
        <v>8</v>
      </c>
      <c r="H44" s="25" t="s">
        <v>133</v>
      </c>
      <c r="I44" s="27" t="s">
        <v>134</v>
      </c>
      <c r="J44" s="8"/>
      <c r="K44" s="6"/>
      <c r="L44" s="7"/>
    </row>
    <row r="45" spans="1:12" x14ac:dyDescent="0.35">
      <c r="A45" s="5">
        <v>26</v>
      </c>
      <c r="B45" s="25"/>
      <c r="C45" s="25" t="s">
        <v>34</v>
      </c>
      <c r="D45" s="26" t="s">
        <v>135</v>
      </c>
      <c r="E45" s="26">
        <v>58</v>
      </c>
      <c r="F45" s="26" t="s">
        <v>136</v>
      </c>
      <c r="G45" s="26" t="s">
        <v>8</v>
      </c>
      <c r="H45" s="25" t="s">
        <v>137</v>
      </c>
      <c r="I45" s="27" t="s">
        <v>138</v>
      </c>
      <c r="J45" s="8"/>
      <c r="K45" s="6"/>
      <c r="L45" s="7"/>
    </row>
    <row r="46" spans="1:12" x14ac:dyDescent="0.35">
      <c r="C46" s="31" t="s">
        <v>34</v>
      </c>
      <c r="D46" t="s">
        <v>139</v>
      </c>
      <c r="E46" s="32">
        <v>59</v>
      </c>
      <c r="F46" t="s">
        <v>140</v>
      </c>
      <c r="G46" s="32" t="s">
        <v>8</v>
      </c>
      <c r="H46" t="s">
        <v>141</v>
      </c>
    </row>
    <row r="47" spans="1:12" x14ac:dyDescent="0.35">
      <c r="C47" s="31" t="s">
        <v>34</v>
      </c>
      <c r="D47" t="s">
        <v>142</v>
      </c>
      <c r="E47" s="32">
        <v>60</v>
      </c>
      <c r="F47" t="s">
        <v>143</v>
      </c>
      <c r="G47" s="32" t="s">
        <v>8</v>
      </c>
      <c r="H47" s="33" t="s">
        <v>137</v>
      </c>
      <c r="I47" t="s">
        <v>144</v>
      </c>
    </row>
    <row r="48" spans="1:12" ht="43.5" x14ac:dyDescent="0.35">
      <c r="C48" s="31" t="s">
        <v>34</v>
      </c>
      <c r="D48" t="s">
        <v>145</v>
      </c>
      <c r="E48" s="32">
        <v>60</v>
      </c>
      <c r="F48" t="s">
        <v>146</v>
      </c>
      <c r="G48" s="32" t="s">
        <v>8</v>
      </c>
      <c r="H48" t="s">
        <v>147</v>
      </c>
      <c r="I48" s="34" t="s">
        <v>148</v>
      </c>
    </row>
    <row r="49" spans="3:9" ht="29" x14ac:dyDescent="0.35">
      <c r="C49" s="31" t="s">
        <v>34</v>
      </c>
      <c r="D49" t="s">
        <v>149</v>
      </c>
      <c r="E49" s="32">
        <v>61</v>
      </c>
      <c r="F49" t="s">
        <v>150</v>
      </c>
      <c r="G49" s="32" t="s">
        <v>8</v>
      </c>
      <c r="H49" s="33" t="s">
        <v>151</v>
      </c>
      <c r="I49" s="34" t="s">
        <v>152</v>
      </c>
    </row>
    <row r="50" spans="3:9" x14ac:dyDescent="0.35">
      <c r="C50" s="31" t="s">
        <v>34</v>
      </c>
      <c r="D50" t="s">
        <v>153</v>
      </c>
      <c r="E50" s="32">
        <v>62</v>
      </c>
      <c r="F50" t="s">
        <v>154</v>
      </c>
      <c r="G50" s="32" t="s">
        <v>8</v>
      </c>
      <c r="H50" t="s">
        <v>155</v>
      </c>
      <c r="I50" s="34" t="s">
        <v>156</v>
      </c>
    </row>
    <row r="51" spans="3:9" ht="29" x14ac:dyDescent="0.35">
      <c r="C51" s="31" t="s">
        <v>34</v>
      </c>
      <c r="D51" t="s">
        <v>157</v>
      </c>
      <c r="E51" s="32">
        <v>62</v>
      </c>
      <c r="F51" t="s">
        <v>158</v>
      </c>
      <c r="G51" s="32" t="s">
        <v>8</v>
      </c>
      <c r="H51" s="33" t="s">
        <v>159</v>
      </c>
      <c r="I51" s="34" t="s">
        <v>160</v>
      </c>
    </row>
    <row r="52" spans="3:9" ht="29" x14ac:dyDescent="0.35">
      <c r="C52" s="31" t="s">
        <v>34</v>
      </c>
      <c r="D52" t="s">
        <v>161</v>
      </c>
      <c r="E52" s="32">
        <v>63</v>
      </c>
      <c r="F52" t="s">
        <v>158</v>
      </c>
      <c r="G52" s="32" t="s">
        <v>8</v>
      </c>
      <c r="H52" t="s">
        <v>162</v>
      </c>
      <c r="I52" s="34" t="s">
        <v>163</v>
      </c>
    </row>
    <row r="53" spans="3:9" ht="29" x14ac:dyDescent="0.35">
      <c r="C53" s="31" t="s">
        <v>34</v>
      </c>
      <c r="D53" t="s">
        <v>164</v>
      </c>
      <c r="E53" s="32">
        <v>65</v>
      </c>
      <c r="F53" t="s">
        <v>165</v>
      </c>
      <c r="G53" s="32" t="s">
        <v>8</v>
      </c>
      <c r="H53" s="33" t="s">
        <v>166</v>
      </c>
      <c r="I53" t="s">
        <v>167</v>
      </c>
    </row>
    <row r="54" spans="3:9" x14ac:dyDescent="0.35">
      <c r="C54" s="31" t="s">
        <v>34</v>
      </c>
      <c r="D54" t="s">
        <v>168</v>
      </c>
      <c r="E54" s="32">
        <v>66</v>
      </c>
      <c r="F54" t="s">
        <v>165</v>
      </c>
      <c r="G54" s="32" t="s">
        <v>8</v>
      </c>
      <c r="H54" t="s">
        <v>169</v>
      </c>
      <c r="I54" s="34" t="s">
        <v>170</v>
      </c>
    </row>
    <row r="55" spans="3:9" ht="43.5" x14ac:dyDescent="0.35">
      <c r="C55" s="31" t="s">
        <v>34</v>
      </c>
      <c r="D55" t="s">
        <v>171</v>
      </c>
      <c r="E55" s="32">
        <v>67</v>
      </c>
      <c r="F55" t="s">
        <v>172</v>
      </c>
      <c r="G55" s="32" t="s">
        <v>8</v>
      </c>
      <c r="H55" s="33" t="s">
        <v>173</v>
      </c>
      <c r="I55" t="s">
        <v>174</v>
      </c>
    </row>
    <row r="56" spans="3:9" x14ac:dyDescent="0.35">
      <c r="C56" s="31" t="s">
        <v>34</v>
      </c>
      <c r="D56" t="s">
        <v>149</v>
      </c>
      <c r="E56" s="32">
        <v>61</v>
      </c>
      <c r="F56" t="s">
        <v>175</v>
      </c>
      <c r="G56" s="32" t="s">
        <v>8</v>
      </c>
      <c r="H56" t="s">
        <v>176</v>
      </c>
      <c r="I56" t="s">
        <v>152</v>
      </c>
    </row>
    <row r="57" spans="3:9" x14ac:dyDescent="0.35">
      <c r="C57" s="31" t="s">
        <v>34</v>
      </c>
      <c r="D57" t="s">
        <v>153</v>
      </c>
      <c r="E57" s="32">
        <v>62</v>
      </c>
      <c r="F57" t="s">
        <v>154</v>
      </c>
      <c r="G57" s="35" t="s">
        <v>8</v>
      </c>
      <c r="H57" t="s">
        <v>155</v>
      </c>
      <c r="I57" s="35" t="s">
        <v>156</v>
      </c>
    </row>
    <row r="58" spans="3:9" x14ac:dyDescent="0.35">
      <c r="C58" s="31" t="s">
        <v>34</v>
      </c>
      <c r="D58" t="s">
        <v>157</v>
      </c>
      <c r="E58" s="32">
        <v>62</v>
      </c>
      <c r="F58" t="s">
        <v>158</v>
      </c>
      <c r="G58" s="35" t="s">
        <v>8</v>
      </c>
      <c r="H58" t="s">
        <v>159</v>
      </c>
      <c r="I58" t="s">
        <v>160</v>
      </c>
    </row>
    <row r="59" spans="3:9" x14ac:dyDescent="0.35">
      <c r="C59" s="31" t="s">
        <v>34</v>
      </c>
      <c r="D59" t="s">
        <v>161</v>
      </c>
      <c r="E59" s="32">
        <v>63</v>
      </c>
      <c r="F59" t="s">
        <v>158</v>
      </c>
      <c r="G59" s="35" t="s">
        <v>8</v>
      </c>
      <c r="H59" t="s">
        <v>159</v>
      </c>
      <c r="I59" t="s">
        <v>163</v>
      </c>
    </row>
    <row r="60" spans="3:9" x14ac:dyDescent="0.35">
      <c r="C60" s="31" t="s">
        <v>34</v>
      </c>
      <c r="D60" t="s">
        <v>177</v>
      </c>
      <c r="E60" s="32">
        <v>65</v>
      </c>
      <c r="F60" t="s">
        <v>178</v>
      </c>
      <c r="G60" s="35" t="s">
        <v>8</v>
      </c>
      <c r="H60" t="s">
        <v>166</v>
      </c>
      <c r="I60" s="35" t="s">
        <v>167</v>
      </c>
    </row>
    <row r="61" spans="3:9" x14ac:dyDescent="0.35">
      <c r="C61" s="31" t="s">
        <v>34</v>
      </c>
      <c r="D61" t="s">
        <v>168</v>
      </c>
      <c r="E61" s="32">
        <v>66</v>
      </c>
      <c r="F61" t="s">
        <v>165</v>
      </c>
      <c r="G61" s="35" t="s">
        <v>8</v>
      </c>
      <c r="H61" t="s">
        <v>179</v>
      </c>
      <c r="I61" s="35" t="s">
        <v>180</v>
      </c>
    </row>
    <row r="62" spans="3:9" x14ac:dyDescent="0.35">
      <c r="C62" s="31" t="s">
        <v>34</v>
      </c>
      <c r="D62" t="s">
        <v>171</v>
      </c>
      <c r="E62" s="32">
        <v>67</v>
      </c>
      <c r="F62" t="s">
        <v>172</v>
      </c>
      <c r="G62" s="35" t="s">
        <v>8</v>
      </c>
      <c r="H62" t="s">
        <v>173</v>
      </c>
      <c r="I62" s="35" t="s">
        <v>174</v>
      </c>
    </row>
    <row r="63" spans="3:9" x14ac:dyDescent="0.35">
      <c r="C63" s="31" t="s">
        <v>34</v>
      </c>
      <c r="D63" t="s">
        <v>181</v>
      </c>
      <c r="E63" s="32">
        <v>67</v>
      </c>
      <c r="F63" t="s">
        <v>182</v>
      </c>
      <c r="G63" s="35" t="s">
        <v>8</v>
      </c>
      <c r="H63" t="s">
        <v>183</v>
      </c>
      <c r="I63" s="35" t="s">
        <v>184</v>
      </c>
    </row>
    <row r="64" spans="3:9" x14ac:dyDescent="0.35">
      <c r="C64" s="31" t="s">
        <v>34</v>
      </c>
      <c r="D64" t="s">
        <v>185</v>
      </c>
      <c r="E64" s="32">
        <v>67</v>
      </c>
      <c r="F64" t="s">
        <v>186</v>
      </c>
      <c r="G64" s="35" t="s">
        <v>8</v>
      </c>
      <c r="H64" t="s">
        <v>187</v>
      </c>
    </row>
    <row r="65" spans="3:9" x14ac:dyDescent="0.35">
      <c r="C65" s="31" t="s">
        <v>34</v>
      </c>
      <c r="D65" t="s">
        <v>188</v>
      </c>
      <c r="E65" s="32">
        <v>71</v>
      </c>
      <c r="F65" t="s">
        <v>189</v>
      </c>
      <c r="G65" s="35" t="s">
        <v>196</v>
      </c>
      <c r="H65" t="s">
        <v>190</v>
      </c>
      <c r="I65" s="35" t="s">
        <v>191</v>
      </c>
    </row>
    <row r="66" spans="3:9" x14ac:dyDescent="0.35">
      <c r="C66" s="31" t="s">
        <v>34</v>
      </c>
      <c r="D66" t="s">
        <v>192</v>
      </c>
      <c r="E66" s="32">
        <v>71</v>
      </c>
      <c r="F66" t="s">
        <v>193</v>
      </c>
      <c r="G66" s="35" t="s">
        <v>8</v>
      </c>
      <c r="H66" t="s">
        <v>194</v>
      </c>
      <c r="I66" s="35" t="s">
        <v>195</v>
      </c>
    </row>
    <row r="67" spans="3:9" x14ac:dyDescent="0.35">
      <c r="C67" s="31" t="s">
        <v>34</v>
      </c>
      <c r="D67" t="s">
        <v>197</v>
      </c>
      <c r="E67" s="32">
        <v>71</v>
      </c>
      <c r="F67" t="s">
        <v>189</v>
      </c>
      <c r="G67" s="35" t="s">
        <v>8</v>
      </c>
      <c r="H67" t="s">
        <v>198</v>
      </c>
      <c r="I67" s="35" t="s">
        <v>199</v>
      </c>
    </row>
    <row r="68" spans="3:9" ht="43.5" x14ac:dyDescent="0.35">
      <c r="C68" s="31" t="s">
        <v>34</v>
      </c>
      <c r="D68" t="s">
        <v>200</v>
      </c>
      <c r="E68" s="32">
        <v>73</v>
      </c>
      <c r="F68" t="s">
        <v>201</v>
      </c>
      <c r="G68" s="35" t="s">
        <v>8</v>
      </c>
      <c r="H68" t="s">
        <v>198</v>
      </c>
      <c r="I68" s="36" t="s">
        <v>202</v>
      </c>
    </row>
    <row r="69" spans="3:9" x14ac:dyDescent="0.35">
      <c r="C69" s="31" t="s">
        <v>203</v>
      </c>
      <c r="D69" t="s">
        <v>204</v>
      </c>
      <c r="E69" s="32">
        <v>75</v>
      </c>
      <c r="F69" t="s">
        <v>205</v>
      </c>
      <c r="G69" s="35" t="s">
        <v>8</v>
      </c>
      <c r="H69" t="s">
        <v>206</v>
      </c>
      <c r="I69" s="35" t="s">
        <v>207</v>
      </c>
    </row>
    <row r="70" spans="3:9" x14ac:dyDescent="0.35">
      <c r="C70" s="31" t="s">
        <v>203</v>
      </c>
      <c r="D70" t="s">
        <v>208</v>
      </c>
      <c r="E70" s="32">
        <v>78</v>
      </c>
      <c r="F70" t="s">
        <v>209</v>
      </c>
      <c r="G70" s="35" t="s">
        <v>8</v>
      </c>
      <c r="H70" t="s">
        <v>214</v>
      </c>
      <c r="I70" s="35" t="s">
        <v>210</v>
      </c>
    </row>
    <row r="71" spans="3:9" x14ac:dyDescent="0.35">
      <c r="C71" s="31" t="s">
        <v>203</v>
      </c>
      <c r="D71" t="s">
        <v>211</v>
      </c>
      <c r="E71" s="32">
        <v>80</v>
      </c>
      <c r="F71" t="s">
        <v>212</v>
      </c>
      <c r="G71" s="35" t="s">
        <v>8</v>
      </c>
      <c r="H71" t="s">
        <v>213</v>
      </c>
      <c r="I71" s="35" t="s">
        <v>215</v>
      </c>
    </row>
    <row r="72" spans="3:9" x14ac:dyDescent="0.35">
      <c r="C72" s="31" t="s">
        <v>34</v>
      </c>
      <c r="D72" t="s">
        <v>216</v>
      </c>
      <c r="E72" s="32">
        <v>84</v>
      </c>
      <c r="F72" t="s">
        <v>217</v>
      </c>
      <c r="G72" s="35" t="s">
        <v>8</v>
      </c>
      <c r="H72" t="s">
        <v>218</v>
      </c>
      <c r="I72" s="35" t="s">
        <v>219</v>
      </c>
    </row>
    <row r="73" spans="3:9" x14ac:dyDescent="0.35">
      <c r="C73" s="31" t="s">
        <v>34</v>
      </c>
      <c r="D73" t="s">
        <v>220</v>
      </c>
      <c r="E73" s="32">
        <v>85</v>
      </c>
      <c r="F73" t="s">
        <v>221</v>
      </c>
      <c r="G73" s="35" t="s">
        <v>8</v>
      </c>
      <c r="H73" t="s">
        <v>223</v>
      </c>
      <c r="I73" t="s">
        <v>222</v>
      </c>
    </row>
    <row r="74" spans="3:9" x14ac:dyDescent="0.35">
      <c r="C74" s="31" t="s">
        <v>34</v>
      </c>
      <c r="D74" t="s">
        <v>224</v>
      </c>
      <c r="E74" s="32">
        <v>89</v>
      </c>
      <c r="F74" t="s">
        <v>225</v>
      </c>
      <c r="G74" s="35" t="s">
        <v>8</v>
      </c>
      <c r="H74" t="s">
        <v>137</v>
      </c>
      <c r="I74" t="s">
        <v>226</v>
      </c>
    </row>
    <row r="75" spans="3:9" ht="29" x14ac:dyDescent="0.35">
      <c r="C75" s="31" t="s">
        <v>34</v>
      </c>
      <c r="D75" t="s">
        <v>227</v>
      </c>
      <c r="E75" s="32">
        <v>91</v>
      </c>
      <c r="F75" t="s">
        <v>228</v>
      </c>
      <c r="G75" s="35" t="s">
        <v>8</v>
      </c>
      <c r="H75" t="s">
        <v>137</v>
      </c>
      <c r="I75" s="36" t="s">
        <v>229</v>
      </c>
    </row>
    <row r="76" spans="3:9" x14ac:dyDescent="0.35">
      <c r="C76" s="31" t="s">
        <v>34</v>
      </c>
      <c r="D76" t="s">
        <v>230</v>
      </c>
      <c r="E76" s="32">
        <v>92</v>
      </c>
      <c r="F76" t="s">
        <v>231</v>
      </c>
      <c r="G76" s="35" t="s">
        <v>8</v>
      </c>
      <c r="H76" t="s">
        <v>232</v>
      </c>
      <c r="I76" s="35" t="s">
        <v>191</v>
      </c>
    </row>
    <row r="77" spans="3:9" x14ac:dyDescent="0.35">
      <c r="C77" s="31" t="s">
        <v>34</v>
      </c>
      <c r="D77" t="s">
        <v>233</v>
      </c>
      <c r="E77" s="32">
        <v>93</v>
      </c>
      <c r="F77" t="s">
        <v>234</v>
      </c>
      <c r="G77" s="35" t="s">
        <v>8</v>
      </c>
      <c r="H77" t="s">
        <v>235</v>
      </c>
      <c r="I77" s="35" t="s">
        <v>191</v>
      </c>
    </row>
    <row r="78" spans="3:9" x14ac:dyDescent="0.35">
      <c r="C78" s="31" t="s">
        <v>34</v>
      </c>
      <c r="D78" t="s">
        <v>236</v>
      </c>
      <c r="E78" s="32">
        <v>93</v>
      </c>
      <c r="F78" t="s">
        <v>237</v>
      </c>
      <c r="G78" s="35" t="s">
        <v>8</v>
      </c>
      <c r="H78" t="s">
        <v>238</v>
      </c>
      <c r="I78" t="s">
        <v>191</v>
      </c>
    </row>
    <row r="79" spans="3:9" x14ac:dyDescent="0.35">
      <c r="C79" s="31" t="s">
        <v>34</v>
      </c>
      <c r="D79" t="s">
        <v>239</v>
      </c>
      <c r="E79" s="32">
        <v>93</v>
      </c>
      <c r="F79" t="s">
        <v>240</v>
      </c>
      <c r="G79" s="35" t="s">
        <v>8</v>
      </c>
      <c r="H79" t="s">
        <v>238</v>
      </c>
      <c r="I79" s="35" t="s">
        <v>191</v>
      </c>
    </row>
    <row r="80" spans="3:9" x14ac:dyDescent="0.35">
      <c r="C80" s="31" t="s">
        <v>34</v>
      </c>
      <c r="D80" t="s">
        <v>241</v>
      </c>
      <c r="E80" s="32">
        <v>95</v>
      </c>
      <c r="F80" t="s">
        <v>242</v>
      </c>
      <c r="G80" s="35" t="s">
        <v>8</v>
      </c>
      <c r="H80" t="s">
        <v>235</v>
      </c>
      <c r="I80" s="35" t="s">
        <v>191</v>
      </c>
    </row>
    <row r="81" spans="3:9" x14ac:dyDescent="0.35">
      <c r="C81" s="31" t="s">
        <v>34</v>
      </c>
      <c r="D81" t="s">
        <v>243</v>
      </c>
      <c r="E81" s="32">
        <v>98</v>
      </c>
      <c r="F81" t="s">
        <v>244</v>
      </c>
      <c r="G81" s="35" t="s">
        <v>8</v>
      </c>
      <c r="H81" t="s">
        <v>245</v>
      </c>
      <c r="I81" s="35" t="s">
        <v>246</v>
      </c>
    </row>
    <row r="82" spans="3:9" x14ac:dyDescent="0.35">
      <c r="C82" s="31" t="s">
        <v>34</v>
      </c>
      <c r="D82" t="s">
        <v>247</v>
      </c>
      <c r="E82" s="32">
        <v>99</v>
      </c>
      <c r="F82" t="s">
        <v>248</v>
      </c>
      <c r="G82" s="35" t="s">
        <v>8</v>
      </c>
      <c r="H82" t="s">
        <v>249</v>
      </c>
      <c r="I82" s="35" t="s">
        <v>191</v>
      </c>
    </row>
    <row r="83" spans="3:9" x14ac:dyDescent="0.35">
      <c r="C83" s="31" t="s">
        <v>34</v>
      </c>
      <c r="D83" t="s">
        <v>250</v>
      </c>
      <c r="E83" s="32">
        <v>106</v>
      </c>
      <c r="F83" t="s">
        <v>251</v>
      </c>
      <c r="G83" s="35" t="s">
        <v>8</v>
      </c>
      <c r="H83" t="s">
        <v>252</v>
      </c>
    </row>
    <row r="84" spans="3:9" x14ac:dyDescent="0.35">
      <c r="C84" s="31" t="s">
        <v>34</v>
      </c>
      <c r="D84" t="s">
        <v>253</v>
      </c>
      <c r="E84" s="32">
        <v>111</v>
      </c>
      <c r="F84" t="s">
        <v>254</v>
      </c>
      <c r="G84" s="35" t="s">
        <v>8</v>
      </c>
      <c r="H84" t="s">
        <v>255</v>
      </c>
      <c r="I84" t="s">
        <v>256</v>
      </c>
    </row>
    <row r="85" spans="3:9" x14ac:dyDescent="0.35">
      <c r="C85" s="31" t="s">
        <v>34</v>
      </c>
      <c r="D85" t="s">
        <v>257</v>
      </c>
      <c r="E85" s="32">
        <v>112</v>
      </c>
      <c r="F85" t="s">
        <v>258</v>
      </c>
      <c r="G85" s="35" t="s">
        <v>8</v>
      </c>
      <c r="H85" t="s">
        <v>137</v>
      </c>
      <c r="I85" t="s">
        <v>259</v>
      </c>
    </row>
    <row r="86" spans="3:9" x14ac:dyDescent="0.35">
      <c r="C86" s="31" t="s">
        <v>34</v>
      </c>
      <c r="D86" t="s">
        <v>260</v>
      </c>
      <c r="E86" s="32">
        <v>120</v>
      </c>
      <c r="F86" t="s">
        <v>261</v>
      </c>
      <c r="G86" s="35" t="s">
        <v>8</v>
      </c>
      <c r="H86" t="s">
        <v>262</v>
      </c>
      <c r="I86" s="35" t="s">
        <v>263</v>
      </c>
    </row>
    <row r="87" spans="3:9" x14ac:dyDescent="0.35">
      <c r="C87" s="31" t="s">
        <v>34</v>
      </c>
      <c r="D87" t="s">
        <v>264</v>
      </c>
      <c r="E87" s="32">
        <v>121</v>
      </c>
      <c r="F87" t="s">
        <v>265</v>
      </c>
      <c r="G87" s="35" t="s">
        <v>8</v>
      </c>
      <c r="H87" t="s">
        <v>266</v>
      </c>
      <c r="I87" s="35" t="s">
        <v>267</v>
      </c>
    </row>
    <row r="88" spans="3:9" x14ac:dyDescent="0.35">
      <c r="C88" s="31" t="s">
        <v>34</v>
      </c>
      <c r="D88" t="s">
        <v>268</v>
      </c>
      <c r="E88" s="32">
        <v>124</v>
      </c>
      <c r="F88" t="s">
        <v>269</v>
      </c>
      <c r="G88" s="35" t="s">
        <v>8</v>
      </c>
      <c r="H88" t="s">
        <v>249</v>
      </c>
      <c r="I88" t="s">
        <v>270</v>
      </c>
    </row>
    <row r="89" spans="3:9" x14ac:dyDescent="0.35">
      <c r="C89" s="31" t="s">
        <v>34</v>
      </c>
      <c r="D89" t="s">
        <v>271</v>
      </c>
      <c r="E89" s="32">
        <v>129</v>
      </c>
      <c r="F89" t="s">
        <v>272</v>
      </c>
      <c r="G89" s="35" t="s">
        <v>8</v>
      </c>
      <c r="H89" t="s">
        <v>273</v>
      </c>
      <c r="I89" t="s">
        <v>274</v>
      </c>
    </row>
    <row r="90" spans="3:9" x14ac:dyDescent="0.35">
      <c r="C90" s="31" t="s">
        <v>34</v>
      </c>
      <c r="D90" t="s">
        <v>275</v>
      </c>
      <c r="E90" s="32">
        <v>130</v>
      </c>
      <c r="F90" t="s">
        <v>276</v>
      </c>
      <c r="G90" s="35" t="s">
        <v>8</v>
      </c>
      <c r="H90" t="s">
        <v>277</v>
      </c>
      <c r="I90" s="35" t="s">
        <v>278</v>
      </c>
    </row>
    <row r="91" spans="3:9" ht="130.5" x14ac:dyDescent="0.35">
      <c r="C91" s="31" t="s">
        <v>34</v>
      </c>
      <c r="D91" t="s">
        <v>279</v>
      </c>
      <c r="E91" s="32">
        <v>142</v>
      </c>
      <c r="F91" t="s">
        <v>280</v>
      </c>
      <c r="G91" s="35" t="s">
        <v>8</v>
      </c>
      <c r="H91" s="36" t="s">
        <v>281</v>
      </c>
      <c r="I91" s="35" t="s">
        <v>282</v>
      </c>
    </row>
    <row r="92" spans="3:9" ht="58" x14ac:dyDescent="0.35">
      <c r="C92" s="31" t="s">
        <v>34</v>
      </c>
      <c r="D92" t="s">
        <v>283</v>
      </c>
      <c r="E92" s="32">
        <v>144</v>
      </c>
      <c r="F92" t="s">
        <v>165</v>
      </c>
      <c r="G92" s="35" t="s">
        <v>8</v>
      </c>
      <c r="H92" s="36" t="s">
        <v>284</v>
      </c>
      <c r="I92" s="35" t="s">
        <v>285</v>
      </c>
    </row>
    <row r="93" spans="3:9" x14ac:dyDescent="0.35">
      <c r="C93" s="31" t="s">
        <v>34</v>
      </c>
      <c r="D93" t="s">
        <v>286</v>
      </c>
      <c r="E93" s="32">
        <v>152</v>
      </c>
      <c r="F93" t="s">
        <v>287</v>
      </c>
      <c r="H93" t="s">
        <v>288</v>
      </c>
      <c r="I93" t="s">
        <v>289</v>
      </c>
    </row>
    <row r="94" spans="3:9" x14ac:dyDescent="0.35">
      <c r="C94" s="31" t="s">
        <v>34</v>
      </c>
      <c r="D94" t="s">
        <v>290</v>
      </c>
      <c r="E94" s="32">
        <v>155</v>
      </c>
      <c r="F94" t="s">
        <v>291</v>
      </c>
      <c r="G94" s="35" t="s">
        <v>8</v>
      </c>
      <c r="H94" t="s">
        <v>293</v>
      </c>
      <c r="I94" s="35" t="s">
        <v>292</v>
      </c>
    </row>
    <row r="95" spans="3:9" x14ac:dyDescent="0.35">
      <c r="C95" s="31" t="s">
        <v>34</v>
      </c>
      <c r="D95" t="s">
        <v>294</v>
      </c>
      <c r="E95" s="32">
        <v>160</v>
      </c>
      <c r="F95" t="s">
        <v>295</v>
      </c>
      <c r="G95" s="35" t="s">
        <v>8</v>
      </c>
      <c r="H95" t="s">
        <v>296</v>
      </c>
      <c r="I95" s="35" t="s">
        <v>296</v>
      </c>
    </row>
    <row r="96" spans="3:9" x14ac:dyDescent="0.35">
      <c r="C96" s="31" t="s">
        <v>34</v>
      </c>
      <c r="D96" t="s">
        <v>297</v>
      </c>
      <c r="E96" s="32">
        <v>163</v>
      </c>
      <c r="F96" t="s">
        <v>302</v>
      </c>
      <c r="G96" s="35" t="s">
        <v>8</v>
      </c>
      <c r="H96" t="s">
        <v>298</v>
      </c>
      <c r="I96" t="s">
        <v>299</v>
      </c>
    </row>
    <row r="97" spans="3:9" x14ac:dyDescent="0.35">
      <c r="C97" s="31" t="s">
        <v>34</v>
      </c>
      <c r="D97" t="s">
        <v>300</v>
      </c>
      <c r="E97" s="32">
        <v>163</v>
      </c>
      <c r="F97" t="s">
        <v>301</v>
      </c>
      <c r="G97" s="35" t="s">
        <v>8</v>
      </c>
      <c r="H97" t="s">
        <v>303</v>
      </c>
      <c r="I97" s="35" t="s">
        <v>304</v>
      </c>
    </row>
    <row r="98" spans="3:9" x14ac:dyDescent="0.35">
      <c r="C98" s="31" t="s">
        <v>34</v>
      </c>
      <c r="D98" t="s">
        <v>305</v>
      </c>
      <c r="E98" s="32">
        <v>164</v>
      </c>
      <c r="F98" t="s">
        <v>306</v>
      </c>
      <c r="G98" s="35" t="s">
        <v>8</v>
      </c>
      <c r="H98" t="s">
        <v>137</v>
      </c>
      <c r="I98" t="s">
        <v>307</v>
      </c>
    </row>
    <row r="99" spans="3:9" x14ac:dyDescent="0.35">
      <c r="C99" s="31" t="s">
        <v>34</v>
      </c>
      <c r="D99" t="s">
        <v>308</v>
      </c>
      <c r="E99" s="32">
        <v>182</v>
      </c>
      <c r="F99" t="s">
        <v>309</v>
      </c>
      <c r="G99" s="35" t="s">
        <v>8</v>
      </c>
      <c r="H99" t="s">
        <v>310</v>
      </c>
      <c r="I99" s="35" t="s">
        <v>311</v>
      </c>
    </row>
    <row r="100" spans="3:9" x14ac:dyDescent="0.35">
      <c r="C100" s="31" t="s">
        <v>34</v>
      </c>
      <c r="D100" t="s">
        <v>312</v>
      </c>
      <c r="E100" s="32">
        <v>182</v>
      </c>
      <c r="F100" t="s">
        <v>313</v>
      </c>
      <c r="G100" s="35" t="s">
        <v>8</v>
      </c>
      <c r="H100" t="s">
        <v>314</v>
      </c>
      <c r="I100" t="s">
        <v>315</v>
      </c>
    </row>
    <row r="101" spans="3:9" x14ac:dyDescent="0.35">
      <c r="C101" s="31" t="s">
        <v>34</v>
      </c>
      <c r="D101" t="s">
        <v>316</v>
      </c>
      <c r="E101" s="32">
        <v>185</v>
      </c>
      <c r="F101" t="s">
        <v>317</v>
      </c>
      <c r="G101" s="35" t="s">
        <v>8</v>
      </c>
      <c r="H101" t="s">
        <v>318</v>
      </c>
      <c r="I101" s="35" t="s">
        <v>319</v>
      </c>
    </row>
    <row r="102" spans="3:9" x14ac:dyDescent="0.35">
      <c r="C102" s="31" t="s">
        <v>34</v>
      </c>
      <c r="D102" t="s">
        <v>320</v>
      </c>
      <c r="E102" s="32">
        <v>189</v>
      </c>
      <c r="F102" t="s">
        <v>165</v>
      </c>
      <c r="G102" s="35" t="s">
        <v>8</v>
      </c>
      <c r="H102" t="s">
        <v>321</v>
      </c>
      <c r="I102" s="35" t="s">
        <v>322</v>
      </c>
    </row>
    <row r="103" spans="3:9" x14ac:dyDescent="0.35">
      <c r="C103" s="31" t="s">
        <v>34</v>
      </c>
      <c r="D103" t="s">
        <v>323</v>
      </c>
      <c r="E103" s="32">
        <v>193</v>
      </c>
      <c r="F103" t="s">
        <v>324</v>
      </c>
      <c r="G103" s="35" t="s">
        <v>8</v>
      </c>
      <c r="H103" t="s">
        <v>325</v>
      </c>
      <c r="I103" s="35" t="s">
        <v>191</v>
      </c>
    </row>
    <row r="104" spans="3:9" x14ac:dyDescent="0.35">
      <c r="C104" s="31" t="s">
        <v>34</v>
      </c>
      <c r="D104" t="s">
        <v>326</v>
      </c>
      <c r="E104" s="32">
        <v>195</v>
      </c>
      <c r="F104" t="s">
        <v>327</v>
      </c>
      <c r="G104" s="35" t="s">
        <v>8</v>
      </c>
      <c r="H104" t="s">
        <v>328</v>
      </c>
      <c r="I104" s="35" t="s">
        <v>328</v>
      </c>
    </row>
    <row r="105" spans="3:9" x14ac:dyDescent="0.35">
      <c r="C105" s="31" t="s">
        <v>34</v>
      </c>
      <c r="D105" t="s">
        <v>329</v>
      </c>
      <c r="E105" s="32">
        <v>196</v>
      </c>
      <c r="G105" s="35" t="s">
        <v>8</v>
      </c>
      <c r="H105" t="s">
        <v>325</v>
      </c>
      <c r="I105" s="35" t="s">
        <v>191</v>
      </c>
    </row>
    <row r="106" spans="3:9" x14ac:dyDescent="0.35">
      <c r="C106" s="31" t="s">
        <v>34</v>
      </c>
      <c r="D106" t="s">
        <v>330</v>
      </c>
      <c r="E106" s="32">
        <v>197</v>
      </c>
      <c r="G106" s="35" t="s">
        <v>8</v>
      </c>
      <c r="H106" t="s">
        <v>325</v>
      </c>
      <c r="I106" t="s">
        <v>191</v>
      </c>
    </row>
    <row r="107" spans="3:9" x14ac:dyDescent="0.35">
      <c r="C107" s="31" t="s">
        <v>34</v>
      </c>
      <c r="D107" t="s">
        <v>331</v>
      </c>
      <c r="E107" s="32">
        <v>197</v>
      </c>
      <c r="G107" s="35" t="s">
        <v>8</v>
      </c>
      <c r="H107" t="s">
        <v>325</v>
      </c>
      <c r="I107" t="s">
        <v>191</v>
      </c>
    </row>
    <row r="108" spans="3:9" x14ac:dyDescent="0.35">
      <c r="C108" s="31" t="s">
        <v>34</v>
      </c>
      <c r="D108" t="s">
        <v>332</v>
      </c>
      <c r="E108" s="32">
        <v>198</v>
      </c>
      <c r="G108" s="35" t="s">
        <v>8</v>
      </c>
      <c r="H108" t="s">
        <v>325</v>
      </c>
      <c r="I108" t="s">
        <v>191</v>
      </c>
    </row>
    <row r="109" spans="3:9" x14ac:dyDescent="0.35">
      <c r="C109" s="31" t="s">
        <v>34</v>
      </c>
      <c r="D109" t="s">
        <v>333</v>
      </c>
      <c r="E109" s="32">
        <v>199</v>
      </c>
      <c r="F109" t="s">
        <v>334</v>
      </c>
      <c r="G109" s="35" t="s">
        <v>8</v>
      </c>
      <c r="H109" t="s">
        <v>335</v>
      </c>
      <c r="I109" t="s">
        <v>191</v>
      </c>
    </row>
    <row r="110" spans="3:9" x14ac:dyDescent="0.35">
      <c r="C110" s="31" t="s">
        <v>34</v>
      </c>
      <c r="D110" t="s">
        <v>336</v>
      </c>
      <c r="E110" s="32">
        <v>203</v>
      </c>
      <c r="F110" t="s">
        <v>337</v>
      </c>
      <c r="G110" s="35" t="s">
        <v>8</v>
      </c>
      <c r="H110" t="s">
        <v>335</v>
      </c>
      <c r="I110" t="s">
        <v>191</v>
      </c>
    </row>
    <row r="111" spans="3:9" x14ac:dyDescent="0.35">
      <c r="C111" s="31" t="s">
        <v>34</v>
      </c>
      <c r="D111" t="s">
        <v>338</v>
      </c>
      <c r="E111" s="32">
        <v>203</v>
      </c>
      <c r="F111" t="s">
        <v>339</v>
      </c>
      <c r="G111" s="35" t="s">
        <v>8</v>
      </c>
      <c r="H111" t="s">
        <v>340</v>
      </c>
      <c r="I111" s="35" t="s">
        <v>341</v>
      </c>
    </row>
    <row r="112" spans="3:9" x14ac:dyDescent="0.35">
      <c r="C112" s="31" t="s">
        <v>34</v>
      </c>
      <c r="D112" t="s">
        <v>342</v>
      </c>
      <c r="E112" s="32">
        <v>204</v>
      </c>
      <c r="F112" t="s">
        <v>343</v>
      </c>
      <c r="G112" s="35" t="s">
        <v>8</v>
      </c>
      <c r="H112" t="s">
        <v>344</v>
      </c>
      <c r="I112" s="35" t="s">
        <v>345</v>
      </c>
    </row>
    <row r="113" spans="3:9" x14ac:dyDescent="0.35">
      <c r="C113" s="31" t="s">
        <v>34</v>
      </c>
      <c r="D113" t="s">
        <v>346</v>
      </c>
      <c r="E113" s="32">
        <v>205</v>
      </c>
      <c r="F113" t="s">
        <v>347</v>
      </c>
      <c r="G113" s="35" t="s">
        <v>8</v>
      </c>
      <c r="H113" t="s">
        <v>137</v>
      </c>
      <c r="I113" s="35" t="s">
        <v>191</v>
      </c>
    </row>
    <row r="114" spans="3:9" x14ac:dyDescent="0.35">
      <c r="C114" s="31" t="s">
        <v>34</v>
      </c>
      <c r="D114" t="s">
        <v>348</v>
      </c>
      <c r="E114" s="32">
        <v>206</v>
      </c>
      <c r="G114" s="35" t="s">
        <v>8</v>
      </c>
      <c r="H114" t="s">
        <v>137</v>
      </c>
      <c r="I114" t="s">
        <v>191</v>
      </c>
    </row>
    <row r="115" spans="3:9" x14ac:dyDescent="0.35">
      <c r="C115" s="31" t="s">
        <v>34</v>
      </c>
      <c r="D115" t="s">
        <v>349</v>
      </c>
      <c r="E115" s="32">
        <v>206</v>
      </c>
      <c r="G115" s="35" t="s">
        <v>8</v>
      </c>
      <c r="H115" t="s">
        <v>137</v>
      </c>
      <c r="I115" t="s">
        <v>191</v>
      </c>
    </row>
    <row r="116" spans="3:9" x14ac:dyDescent="0.35">
      <c r="C116" s="31" t="s">
        <v>34</v>
      </c>
      <c r="D116" t="s">
        <v>350</v>
      </c>
      <c r="E116" s="32">
        <v>208</v>
      </c>
      <c r="G116" s="35" t="s">
        <v>8</v>
      </c>
      <c r="H116" t="s">
        <v>137</v>
      </c>
      <c r="I116" t="s">
        <v>191</v>
      </c>
    </row>
    <row r="117" spans="3:9" x14ac:dyDescent="0.35">
      <c r="C117" s="31" t="s">
        <v>34</v>
      </c>
      <c r="D117" t="s">
        <v>351</v>
      </c>
      <c r="E117" s="32">
        <v>208</v>
      </c>
      <c r="G117" s="35" t="s">
        <v>8</v>
      </c>
      <c r="H117" t="s">
        <v>137</v>
      </c>
      <c r="I117" t="s">
        <v>191</v>
      </c>
    </row>
    <row r="118" spans="3:9" x14ac:dyDescent="0.35">
      <c r="C118" s="31" t="s">
        <v>34</v>
      </c>
      <c r="D118" t="s">
        <v>352</v>
      </c>
      <c r="E118" s="32">
        <v>210</v>
      </c>
      <c r="G118" s="35" t="s">
        <v>8</v>
      </c>
      <c r="H118" t="s">
        <v>137</v>
      </c>
      <c r="I118" t="s">
        <v>191</v>
      </c>
    </row>
    <row r="119" spans="3:9" x14ac:dyDescent="0.35">
      <c r="C119" s="31" t="s">
        <v>34</v>
      </c>
      <c r="D119" t="s">
        <v>353</v>
      </c>
      <c r="E119" s="32">
        <v>210</v>
      </c>
      <c r="F119" t="s">
        <v>354</v>
      </c>
      <c r="G119" s="35" t="s">
        <v>8</v>
      </c>
      <c r="H119" t="s">
        <v>355</v>
      </c>
      <c r="I119" t="s">
        <v>356</v>
      </c>
    </row>
    <row r="120" spans="3:9" x14ac:dyDescent="0.35">
      <c r="C120" s="31" t="s">
        <v>34</v>
      </c>
      <c r="D120" t="s">
        <v>357</v>
      </c>
      <c r="E120" s="32">
        <v>213</v>
      </c>
      <c r="F120" t="s">
        <v>358</v>
      </c>
      <c r="G120" s="35" t="s">
        <v>8</v>
      </c>
      <c r="H120" t="s">
        <v>359</v>
      </c>
      <c r="I120" s="35" t="s">
        <v>191</v>
      </c>
    </row>
    <row r="121" spans="3:9" x14ac:dyDescent="0.35">
      <c r="C121" s="31" t="s">
        <v>34</v>
      </c>
      <c r="D121" t="s">
        <v>360</v>
      </c>
      <c r="E121" s="32">
        <v>216</v>
      </c>
      <c r="F121" t="s">
        <v>361</v>
      </c>
      <c r="G121" s="35" t="s">
        <v>8</v>
      </c>
      <c r="H121" t="s">
        <v>362</v>
      </c>
      <c r="I121" s="35" t="s">
        <v>363</v>
      </c>
    </row>
    <row r="122" spans="3:9" x14ac:dyDescent="0.35">
      <c r="C122" s="31" t="s">
        <v>34</v>
      </c>
      <c r="D122" t="s">
        <v>364</v>
      </c>
      <c r="E122" s="32">
        <v>219</v>
      </c>
      <c r="F122" t="s">
        <v>365</v>
      </c>
      <c r="G122" s="35" t="s">
        <v>8</v>
      </c>
      <c r="H122" t="s">
        <v>137</v>
      </c>
      <c r="I122" t="s">
        <v>366</v>
      </c>
    </row>
    <row r="123" spans="3:9" x14ac:dyDescent="0.35">
      <c r="C123" s="31" t="s">
        <v>34</v>
      </c>
      <c r="D123" t="s">
        <v>367</v>
      </c>
      <c r="E123" s="32">
        <v>219</v>
      </c>
      <c r="F123" t="s">
        <v>368</v>
      </c>
      <c r="G123" s="35" t="s">
        <v>8</v>
      </c>
      <c r="H123" t="s">
        <v>137</v>
      </c>
      <c r="I123" t="s">
        <v>369</v>
      </c>
    </row>
    <row r="124" spans="3:9" x14ac:dyDescent="0.35">
      <c r="C124" s="31" t="s">
        <v>34</v>
      </c>
      <c r="D124" t="s">
        <v>370</v>
      </c>
      <c r="E124" s="32">
        <v>220</v>
      </c>
      <c r="F124" t="s">
        <v>371</v>
      </c>
      <c r="G124" s="35" t="s">
        <v>11</v>
      </c>
      <c r="H124" t="s">
        <v>372</v>
      </c>
      <c r="I124" t="str">
        <f>$H$124</f>
        <v xml:space="preserve">MC och moped bör läggas till som en prioritering utifrån den ökade olycksrisken i korsningar. </v>
      </c>
    </row>
    <row r="125" spans="3:9" x14ac:dyDescent="0.35">
      <c r="C125" s="31" t="s">
        <v>34</v>
      </c>
      <c r="D125" t="s">
        <v>373</v>
      </c>
      <c r="E125" s="32">
        <v>221</v>
      </c>
      <c r="G125" s="35" t="s">
        <v>8</v>
      </c>
      <c r="H125" t="s">
        <v>137</v>
      </c>
      <c r="I125" t="s">
        <v>374</v>
      </c>
    </row>
    <row r="126" spans="3:9" x14ac:dyDescent="0.35">
      <c r="C126" s="31" t="s">
        <v>34</v>
      </c>
      <c r="D126" t="s">
        <v>375</v>
      </c>
      <c r="E126" s="32">
        <v>223</v>
      </c>
      <c r="F126" t="s">
        <v>165</v>
      </c>
      <c r="G126" s="35" t="s">
        <v>8</v>
      </c>
      <c r="H126" t="s">
        <v>376</v>
      </c>
      <c r="I126" s="35" t="s">
        <v>377</v>
      </c>
    </row>
    <row r="127" spans="3:9" x14ac:dyDescent="0.35">
      <c r="C127" s="31" t="s">
        <v>34</v>
      </c>
      <c r="D127" t="s">
        <v>378</v>
      </c>
      <c r="E127" s="32">
        <v>226</v>
      </c>
      <c r="F127" t="s">
        <v>165</v>
      </c>
      <c r="G127" s="35" t="s">
        <v>8</v>
      </c>
      <c r="H127" t="s">
        <v>137</v>
      </c>
      <c r="I127" s="35" t="s">
        <v>191</v>
      </c>
    </row>
    <row r="128" spans="3:9" x14ac:dyDescent="0.35">
      <c r="C128" s="31" t="s">
        <v>34</v>
      </c>
      <c r="D128" t="s">
        <v>379</v>
      </c>
      <c r="E128" s="32">
        <v>228</v>
      </c>
      <c r="F128" t="s">
        <v>380</v>
      </c>
      <c r="G128" s="35" t="s">
        <v>8</v>
      </c>
      <c r="H128" t="s">
        <v>137</v>
      </c>
      <c r="I128" s="35" t="s">
        <v>191</v>
      </c>
    </row>
    <row r="129" spans="3:9" x14ac:dyDescent="0.35">
      <c r="C129" s="31" t="s">
        <v>34</v>
      </c>
      <c r="D129" t="s">
        <v>381</v>
      </c>
      <c r="E129" s="32">
        <v>230</v>
      </c>
      <c r="G129" s="35" t="s">
        <v>8</v>
      </c>
      <c r="H129" t="s">
        <v>325</v>
      </c>
      <c r="I129" s="35" t="s">
        <v>191</v>
      </c>
    </row>
    <row r="130" spans="3:9" x14ac:dyDescent="0.35">
      <c r="C130" s="31" t="s">
        <v>34</v>
      </c>
      <c r="D130" t="s">
        <v>382</v>
      </c>
      <c r="E130" s="32">
        <v>233</v>
      </c>
      <c r="G130" s="35" t="s">
        <v>8</v>
      </c>
      <c r="H130" t="s">
        <v>325</v>
      </c>
      <c r="I130" s="35" t="s">
        <v>191</v>
      </c>
    </row>
    <row r="131" spans="3:9" x14ac:dyDescent="0.35">
      <c r="C131" s="31" t="s">
        <v>34</v>
      </c>
      <c r="D131" t="s">
        <v>383</v>
      </c>
      <c r="E131" s="32">
        <v>233</v>
      </c>
      <c r="G131" s="35" t="s">
        <v>8</v>
      </c>
      <c r="H131" t="str">
        <f>$H$130</f>
        <v>Moped saknas i rubrik och text</v>
      </c>
      <c r="I131" t="str">
        <f>$I$130</f>
        <v>Lägg till moped klass II</v>
      </c>
    </row>
    <row r="132" spans="3:9" x14ac:dyDescent="0.35">
      <c r="C132" s="31" t="s">
        <v>34</v>
      </c>
      <c r="D132" t="s">
        <v>384</v>
      </c>
      <c r="E132" s="32">
        <v>233</v>
      </c>
      <c r="G132" s="35" t="s">
        <v>8</v>
      </c>
      <c r="H132" t="str">
        <f>$H$131</f>
        <v>Moped saknas i rubrik och text</v>
      </c>
      <c r="I132" t="str">
        <f>$I$130</f>
        <v>Lägg till moped klass II</v>
      </c>
    </row>
    <row r="133" spans="3:9" x14ac:dyDescent="0.35">
      <c r="C133" s="31" t="s">
        <v>34</v>
      </c>
      <c r="D133" t="s">
        <v>385</v>
      </c>
      <c r="E133" s="32">
        <v>233</v>
      </c>
      <c r="G133" s="35" t="s">
        <v>8</v>
      </c>
      <c r="H133" t="str">
        <f>$H$131</f>
        <v>Moped saknas i rubrik och text</v>
      </c>
      <c r="I133" t="str">
        <f>$I$130</f>
        <v>Lägg till moped klass II</v>
      </c>
    </row>
    <row r="134" spans="3:9" x14ac:dyDescent="0.35">
      <c r="C134" s="31" t="s">
        <v>34</v>
      </c>
      <c r="D134" t="s">
        <v>386</v>
      </c>
      <c r="E134" s="32">
        <v>235</v>
      </c>
      <c r="G134" s="35" t="s">
        <v>8</v>
      </c>
      <c r="H134" t="str">
        <f>$H$131</f>
        <v>Moped saknas i rubrik och text</v>
      </c>
      <c r="I134" t="str">
        <f>$I$130</f>
        <v>Lägg till moped klass II</v>
      </c>
    </row>
    <row r="135" spans="3:9" x14ac:dyDescent="0.35">
      <c r="C135" s="31" t="s">
        <v>34</v>
      </c>
      <c r="D135" t="s">
        <v>387</v>
      </c>
      <c r="E135" s="32">
        <v>237</v>
      </c>
      <c r="G135" s="35" t="s">
        <v>8</v>
      </c>
      <c r="H135" t="str">
        <f>$H$134</f>
        <v>Moped saknas i rubrik och text</v>
      </c>
      <c r="I135" t="str">
        <f>$I$134</f>
        <v>Lägg till moped klass II</v>
      </c>
    </row>
    <row r="136" spans="3:9" x14ac:dyDescent="0.35">
      <c r="C136" s="31" t="s">
        <v>34</v>
      </c>
      <c r="D136" t="s">
        <v>388</v>
      </c>
      <c r="E136" s="32">
        <v>238</v>
      </c>
      <c r="G136" s="35" t="s">
        <v>8</v>
      </c>
      <c r="H136" t="s">
        <v>389</v>
      </c>
      <c r="I136" t="s">
        <v>390</v>
      </c>
    </row>
    <row r="137" spans="3:9" x14ac:dyDescent="0.35">
      <c r="C137" s="31" t="s">
        <v>34</v>
      </c>
      <c r="D137" t="s">
        <v>391</v>
      </c>
      <c r="E137" s="32">
        <v>239</v>
      </c>
      <c r="G137" s="35" t="s">
        <v>8</v>
      </c>
      <c r="H137" t="s">
        <v>392</v>
      </c>
      <c r="I137" t="s">
        <v>393</v>
      </c>
    </row>
    <row r="138" spans="3:9" x14ac:dyDescent="0.35">
      <c r="C138" s="31" t="s">
        <v>34</v>
      </c>
      <c r="D138" t="s">
        <v>394</v>
      </c>
      <c r="E138" s="32">
        <v>240</v>
      </c>
      <c r="G138" s="35" t="s">
        <v>8</v>
      </c>
      <c r="H138" t="s">
        <v>325</v>
      </c>
      <c r="I138" t="s">
        <v>191</v>
      </c>
    </row>
    <row r="139" spans="3:9" x14ac:dyDescent="0.35">
      <c r="C139" s="31" t="s">
        <v>34</v>
      </c>
      <c r="D139" t="s">
        <v>395</v>
      </c>
      <c r="E139" s="32">
        <v>240</v>
      </c>
      <c r="G139" s="35" t="s">
        <v>8</v>
      </c>
      <c r="H139" t="s">
        <v>396</v>
      </c>
      <c r="I139" t="s">
        <v>397</v>
      </c>
    </row>
    <row r="140" spans="3:9" x14ac:dyDescent="0.35">
      <c r="C140" s="31" t="s">
        <v>34</v>
      </c>
      <c r="D140" t="s">
        <v>398</v>
      </c>
      <c r="E140" s="32">
        <v>241</v>
      </c>
      <c r="G140" s="35" t="s">
        <v>8</v>
      </c>
      <c r="H140" t="s">
        <v>137</v>
      </c>
      <c r="I140" t="s">
        <v>399</v>
      </c>
    </row>
    <row r="141" spans="3:9" x14ac:dyDescent="0.35">
      <c r="C141" s="31" t="s">
        <v>34</v>
      </c>
      <c r="D141" t="s">
        <v>400</v>
      </c>
      <c r="E141" s="32">
        <v>242</v>
      </c>
      <c r="G141" s="35" t="s">
        <v>8</v>
      </c>
      <c r="H141" t="s">
        <v>401</v>
      </c>
      <c r="I141" t="s">
        <v>402</v>
      </c>
    </row>
    <row r="142" spans="3:9" x14ac:dyDescent="0.35">
      <c r="C142" s="31" t="s">
        <v>34</v>
      </c>
      <c r="D142" t="s">
        <v>403</v>
      </c>
      <c r="E142" s="32">
        <v>242</v>
      </c>
      <c r="G142" s="35" t="s">
        <v>8</v>
      </c>
      <c r="H142" t="s">
        <v>137</v>
      </c>
      <c r="I142" s="35" t="s">
        <v>191</v>
      </c>
    </row>
    <row r="143" spans="3:9" x14ac:dyDescent="0.35">
      <c r="C143" s="31" t="s">
        <v>34</v>
      </c>
      <c r="D143" t="s">
        <v>404</v>
      </c>
      <c r="E143" s="32">
        <v>242</v>
      </c>
      <c r="G143" s="35" t="s">
        <v>8</v>
      </c>
      <c r="H143" t="s">
        <v>137</v>
      </c>
      <c r="I143" t="s">
        <v>405</v>
      </c>
    </row>
    <row r="144" spans="3:9" x14ac:dyDescent="0.35">
      <c r="C144" s="31" t="s">
        <v>34</v>
      </c>
      <c r="D144" t="s">
        <v>406</v>
      </c>
      <c r="E144" s="32">
        <v>244</v>
      </c>
      <c r="G144" s="35" t="s">
        <v>8</v>
      </c>
      <c r="H144" t="s">
        <v>137</v>
      </c>
      <c r="I144" t="str">
        <f>$I$143</f>
        <v>Lägg till moped varje gång cykel nämns</v>
      </c>
    </row>
    <row r="145" spans="3:9" x14ac:dyDescent="0.35">
      <c r="C145" s="31" t="s">
        <v>34</v>
      </c>
      <c r="D145" t="s">
        <v>407</v>
      </c>
      <c r="E145" s="32">
        <v>247</v>
      </c>
      <c r="F145" t="s">
        <v>408</v>
      </c>
      <c r="G145" s="35" t="s">
        <v>8</v>
      </c>
      <c r="H145" t="s">
        <v>409</v>
      </c>
      <c r="I145" t="s">
        <v>414</v>
      </c>
    </row>
    <row r="146" spans="3:9" x14ac:dyDescent="0.35">
      <c r="C146" s="31" t="s">
        <v>34</v>
      </c>
      <c r="D146" t="s">
        <v>410</v>
      </c>
      <c r="E146" s="32">
        <v>258</v>
      </c>
      <c r="F146" t="s">
        <v>411</v>
      </c>
      <c r="G146" s="35" t="s">
        <v>8</v>
      </c>
      <c r="H146" t="s">
        <v>412</v>
      </c>
      <c r="I146" s="35" t="s">
        <v>413</v>
      </c>
    </row>
    <row r="147" spans="3:9" x14ac:dyDescent="0.35">
      <c r="C147" s="31" t="s">
        <v>34</v>
      </c>
      <c r="D147" t="s">
        <v>415</v>
      </c>
      <c r="E147" s="32">
        <v>262</v>
      </c>
      <c r="F147" t="s">
        <v>416</v>
      </c>
      <c r="G147" s="35" t="s">
        <v>8</v>
      </c>
      <c r="H147" t="s">
        <v>417</v>
      </c>
      <c r="I147" t="s">
        <v>418</v>
      </c>
    </row>
    <row r="148" spans="3:9" x14ac:dyDescent="0.35">
      <c r="C148" s="31" t="s">
        <v>34</v>
      </c>
      <c r="D148" t="s">
        <v>419</v>
      </c>
      <c r="E148" s="32">
        <v>263</v>
      </c>
      <c r="G148" s="35" t="s">
        <v>8</v>
      </c>
      <c r="H148" t="s">
        <v>137</v>
      </c>
      <c r="I148" s="35" t="s">
        <v>191</v>
      </c>
    </row>
    <row r="149" spans="3:9" x14ac:dyDescent="0.35">
      <c r="C149" s="31" t="s">
        <v>34</v>
      </c>
      <c r="D149" t="s">
        <v>420</v>
      </c>
      <c r="E149" s="32">
        <v>265</v>
      </c>
      <c r="G149" s="35" t="s">
        <v>8</v>
      </c>
      <c r="H149" t="s">
        <v>137</v>
      </c>
      <c r="I149" s="35" t="s">
        <v>191</v>
      </c>
    </row>
    <row r="150" spans="3:9" x14ac:dyDescent="0.35">
      <c r="C150" s="31" t="s">
        <v>34</v>
      </c>
      <c r="D150" t="s">
        <v>421</v>
      </c>
      <c r="E150" s="32">
        <v>268</v>
      </c>
      <c r="G150" s="35" t="s">
        <v>8</v>
      </c>
      <c r="H150" t="s">
        <v>137</v>
      </c>
      <c r="I150" t="s">
        <v>191</v>
      </c>
    </row>
    <row r="151" spans="3:9" x14ac:dyDescent="0.35">
      <c r="C151" s="31" t="s">
        <v>34</v>
      </c>
      <c r="D151" t="s">
        <v>422</v>
      </c>
      <c r="E151" s="32">
        <v>272</v>
      </c>
      <c r="G151" s="35" t="s">
        <v>8</v>
      </c>
      <c r="H151" t="s">
        <v>137</v>
      </c>
      <c r="I151" t="s">
        <v>191</v>
      </c>
    </row>
    <row r="152" spans="3:9" x14ac:dyDescent="0.35">
      <c r="C152" s="31" t="s">
        <v>34</v>
      </c>
      <c r="D152" t="s">
        <v>423</v>
      </c>
      <c r="E152" s="32">
        <v>278</v>
      </c>
      <c r="G152" s="35" t="s">
        <v>8</v>
      </c>
      <c r="H152" t="s">
        <v>137</v>
      </c>
      <c r="I152" t="s">
        <v>191</v>
      </c>
    </row>
    <row r="153" spans="3:9" x14ac:dyDescent="0.35">
      <c r="C153" s="31" t="s">
        <v>34</v>
      </c>
      <c r="D153" t="s">
        <v>424</v>
      </c>
      <c r="E153" s="32">
        <v>278</v>
      </c>
      <c r="G153" s="35" t="s">
        <v>8</v>
      </c>
      <c r="H153" t="s">
        <v>137</v>
      </c>
      <c r="I153" t="s">
        <v>191</v>
      </c>
    </row>
    <row r="154" spans="3:9" x14ac:dyDescent="0.35">
      <c r="C154" s="31" t="s">
        <v>34</v>
      </c>
      <c r="D154" t="s">
        <v>425</v>
      </c>
      <c r="E154" s="32">
        <v>283</v>
      </c>
      <c r="G154" s="35" t="s">
        <v>8</v>
      </c>
      <c r="H154" t="s">
        <v>137</v>
      </c>
      <c r="I154" t="s">
        <v>426</v>
      </c>
    </row>
    <row r="155" spans="3:9" x14ac:dyDescent="0.35">
      <c r="C155" s="31" t="s">
        <v>34</v>
      </c>
      <c r="D155" t="s">
        <v>427</v>
      </c>
      <c r="E155" s="32">
        <v>286</v>
      </c>
      <c r="G155" s="35" t="s">
        <v>8</v>
      </c>
      <c r="H155" t="s">
        <v>428</v>
      </c>
      <c r="I155" t="s">
        <v>429</v>
      </c>
    </row>
    <row r="156" spans="3:9" x14ac:dyDescent="0.35">
      <c r="C156" s="31" t="s">
        <v>34</v>
      </c>
      <c r="D156" t="s">
        <v>430</v>
      </c>
      <c r="E156" s="32">
        <v>286</v>
      </c>
      <c r="G156" s="35" t="s">
        <v>8</v>
      </c>
      <c r="H156" t="s">
        <v>428</v>
      </c>
      <c r="I156" t="s">
        <v>429</v>
      </c>
    </row>
    <row r="157" spans="3:9" x14ac:dyDescent="0.35">
      <c r="C157" s="31" t="s">
        <v>34</v>
      </c>
      <c r="D157" t="s">
        <v>431</v>
      </c>
      <c r="E157" s="32">
        <v>287</v>
      </c>
      <c r="G157" s="35" t="s">
        <v>8</v>
      </c>
      <c r="H157" t="s">
        <v>428</v>
      </c>
      <c r="I157" t="s">
        <v>429</v>
      </c>
    </row>
    <row r="158" spans="3:9" x14ac:dyDescent="0.35">
      <c r="C158" s="31" t="s">
        <v>34</v>
      </c>
      <c r="D158" t="s">
        <v>432</v>
      </c>
      <c r="E158" s="32">
        <v>297</v>
      </c>
      <c r="F158" t="s">
        <v>433</v>
      </c>
      <c r="G158" s="35" t="s">
        <v>8</v>
      </c>
      <c r="H158" t="s">
        <v>434</v>
      </c>
      <c r="I158" s="35" t="s">
        <v>438</v>
      </c>
    </row>
    <row r="159" spans="3:9" x14ac:dyDescent="0.35">
      <c r="C159" s="31" t="s">
        <v>34</v>
      </c>
      <c r="D159" t="s">
        <v>435</v>
      </c>
      <c r="E159" s="32">
        <v>299</v>
      </c>
      <c r="F159" t="s">
        <v>436</v>
      </c>
      <c r="G159" s="35" t="s">
        <v>8</v>
      </c>
      <c r="H159" t="s">
        <v>437</v>
      </c>
      <c r="I159" t="s">
        <v>439</v>
      </c>
    </row>
    <row r="160" spans="3:9" x14ac:dyDescent="0.35">
      <c r="C160" s="31" t="s">
        <v>34</v>
      </c>
      <c r="D160" t="s">
        <v>440</v>
      </c>
      <c r="E160" s="32">
        <v>299</v>
      </c>
      <c r="F160" t="s">
        <v>441</v>
      </c>
      <c r="G160" s="35" t="s">
        <v>8</v>
      </c>
      <c r="H160" t="s">
        <v>442</v>
      </c>
    </row>
    <row r="161" spans="3:10" x14ac:dyDescent="0.35">
      <c r="C161" s="31" t="s">
        <v>34</v>
      </c>
      <c r="D161" t="s">
        <v>443</v>
      </c>
      <c r="E161" s="32">
        <v>311</v>
      </c>
      <c r="F161" t="s">
        <v>444</v>
      </c>
      <c r="G161" s="35" t="s">
        <v>8</v>
      </c>
      <c r="H161" t="s">
        <v>445</v>
      </c>
      <c r="J161" t="s">
        <v>445</v>
      </c>
    </row>
    <row r="162" spans="3:10" x14ac:dyDescent="0.35">
      <c r="C162" s="31" t="s">
        <v>34</v>
      </c>
      <c r="D162" t="s">
        <v>446</v>
      </c>
      <c r="E162" s="32">
        <v>312</v>
      </c>
      <c r="F162" t="s">
        <v>447</v>
      </c>
      <c r="G162" s="35" t="s">
        <v>8</v>
      </c>
      <c r="H162" t="s">
        <v>448</v>
      </c>
    </row>
    <row r="163" spans="3:10" x14ac:dyDescent="0.35">
      <c r="C163" s="31" t="s">
        <v>34</v>
      </c>
      <c r="D163" t="s">
        <v>449</v>
      </c>
      <c r="E163" s="32">
        <v>313</v>
      </c>
      <c r="F163" t="s">
        <v>450</v>
      </c>
      <c r="G163" s="35" t="s">
        <v>8</v>
      </c>
      <c r="H163" t="s">
        <v>451</v>
      </c>
    </row>
    <row r="164" spans="3:10" x14ac:dyDescent="0.35">
      <c r="C164" s="31" t="s">
        <v>34</v>
      </c>
      <c r="D164" t="s">
        <v>452</v>
      </c>
      <c r="E164" s="32">
        <v>315</v>
      </c>
      <c r="F164" t="s">
        <v>453</v>
      </c>
      <c r="G164" s="35" t="s">
        <v>8</v>
      </c>
      <c r="H164" t="s">
        <v>454</v>
      </c>
      <c r="I164" t="s">
        <v>454</v>
      </c>
    </row>
    <row r="165" spans="3:10" x14ac:dyDescent="0.35">
      <c r="C165" s="31" t="s">
        <v>34</v>
      </c>
      <c r="D165" t="s">
        <v>455</v>
      </c>
      <c r="E165" s="32">
        <v>316</v>
      </c>
      <c r="F165" t="s">
        <v>456</v>
      </c>
      <c r="G165" s="35" t="s">
        <v>8</v>
      </c>
      <c r="H165" t="s">
        <v>457</v>
      </c>
      <c r="I165" t="s">
        <v>458</v>
      </c>
    </row>
    <row r="166" spans="3:10" x14ac:dyDescent="0.35">
      <c r="C166" s="31" t="s">
        <v>34</v>
      </c>
      <c r="D166" t="s">
        <v>459</v>
      </c>
      <c r="E166" s="32">
        <v>316</v>
      </c>
      <c r="F166" t="s">
        <v>460</v>
      </c>
      <c r="G166" s="35" t="s">
        <v>196</v>
      </c>
      <c r="H166" t="s">
        <v>461</v>
      </c>
      <c r="I166" s="35" t="s">
        <v>462</v>
      </c>
    </row>
    <row r="167" spans="3:10" x14ac:dyDescent="0.35">
      <c r="C167" s="31" t="s">
        <v>34</v>
      </c>
      <c r="D167" t="s">
        <v>463</v>
      </c>
      <c r="E167" s="32">
        <v>426</v>
      </c>
      <c r="F167" t="s">
        <v>464</v>
      </c>
      <c r="G167" s="35" t="s">
        <v>8</v>
      </c>
      <c r="H167" t="s">
        <v>465</v>
      </c>
      <c r="I167" s="35" t="s">
        <v>466</v>
      </c>
    </row>
    <row r="168" spans="3:10" x14ac:dyDescent="0.35">
      <c r="C168" s="31" t="s">
        <v>34</v>
      </c>
      <c r="D168" t="s">
        <v>467</v>
      </c>
      <c r="E168" s="32">
        <v>426</v>
      </c>
      <c r="F168" t="s">
        <v>165</v>
      </c>
      <c r="G168" s="35" t="s">
        <v>8</v>
      </c>
      <c r="H168" t="s">
        <v>468</v>
      </c>
      <c r="I168" s="35" t="s">
        <v>469</v>
      </c>
    </row>
    <row r="169" spans="3:10" x14ac:dyDescent="0.35">
      <c r="C169" s="31" t="s">
        <v>34</v>
      </c>
      <c r="D169" t="s">
        <v>470</v>
      </c>
      <c r="E169" s="32">
        <v>457</v>
      </c>
      <c r="G169" s="35" t="s">
        <v>8</v>
      </c>
      <c r="H169" t="s">
        <v>137</v>
      </c>
      <c r="I169" s="35" t="s">
        <v>191</v>
      </c>
    </row>
    <row r="170" spans="3:10" x14ac:dyDescent="0.35">
      <c r="C170" s="31" t="s">
        <v>34</v>
      </c>
      <c r="D170" t="s">
        <v>471</v>
      </c>
      <c r="E170" s="32">
        <v>457</v>
      </c>
      <c r="G170" s="35" t="s">
        <v>8</v>
      </c>
      <c r="H170" t="s">
        <v>137</v>
      </c>
      <c r="I170" s="35" t="s">
        <v>191</v>
      </c>
    </row>
    <row r="171" spans="3:10" x14ac:dyDescent="0.35">
      <c r="C171" s="31" t="s">
        <v>203</v>
      </c>
      <c r="D171" t="s">
        <v>472</v>
      </c>
      <c r="E171" s="32">
        <v>463</v>
      </c>
      <c r="G171" s="35" t="s">
        <v>8</v>
      </c>
      <c r="H171" t="s">
        <v>137</v>
      </c>
      <c r="I171" t="str">
        <f>$I$170</f>
        <v>Lägg till moped klass II</v>
      </c>
    </row>
    <row r="172" spans="3:10" x14ac:dyDescent="0.35">
      <c r="C172" s="31" t="s">
        <v>34</v>
      </c>
      <c r="D172" t="s">
        <v>473</v>
      </c>
      <c r="E172" s="32">
        <v>465</v>
      </c>
      <c r="G172" s="35" t="s">
        <v>8</v>
      </c>
      <c r="H172" t="s">
        <v>137</v>
      </c>
      <c r="I172" t="str">
        <f>$I$170</f>
        <v>Lägg till moped klass II</v>
      </c>
    </row>
    <row r="173" spans="3:10" x14ac:dyDescent="0.35">
      <c r="C173" s="31" t="s">
        <v>34</v>
      </c>
      <c r="D173" t="s">
        <v>474</v>
      </c>
      <c r="E173" s="32">
        <v>467</v>
      </c>
      <c r="F173" t="s">
        <v>165</v>
      </c>
      <c r="G173" s="35" t="s">
        <v>8</v>
      </c>
      <c r="H173" t="s">
        <v>475</v>
      </c>
      <c r="I173" t="s">
        <v>476</v>
      </c>
    </row>
    <row r="174" spans="3:10" x14ac:dyDescent="0.35">
      <c r="C174" s="31" t="s">
        <v>34</v>
      </c>
      <c r="D174" s="69" t="s">
        <v>477</v>
      </c>
      <c r="E174" s="32">
        <v>470</v>
      </c>
      <c r="F174" t="s">
        <v>478</v>
      </c>
      <c r="G174" s="35" t="s">
        <v>8</v>
      </c>
      <c r="H174" t="s">
        <v>137</v>
      </c>
      <c r="I174" t="s">
        <v>480</v>
      </c>
    </row>
    <row r="175" spans="3:10" x14ac:dyDescent="0.35">
      <c r="C175" s="31" t="s">
        <v>34</v>
      </c>
      <c r="D175" t="s">
        <v>479</v>
      </c>
      <c r="E175" s="32">
        <v>470</v>
      </c>
      <c r="F175" t="s">
        <v>481</v>
      </c>
      <c r="G175" s="35" t="s">
        <v>8</v>
      </c>
      <c r="H175" t="s">
        <v>137</v>
      </c>
      <c r="I175" t="s">
        <v>191</v>
      </c>
    </row>
    <row r="176" spans="3:10" x14ac:dyDescent="0.35">
      <c r="C176" s="31" t="s">
        <v>34</v>
      </c>
      <c r="D176" t="s">
        <v>482</v>
      </c>
      <c r="E176" s="32">
        <v>470</v>
      </c>
      <c r="F176" t="s">
        <v>483</v>
      </c>
      <c r="G176" s="35" t="s">
        <v>8</v>
      </c>
      <c r="H176" t="s">
        <v>484</v>
      </c>
      <c r="I176" s="35" t="s">
        <v>487</v>
      </c>
    </row>
    <row r="177" spans="3:9" x14ac:dyDescent="0.35">
      <c r="C177" s="31" t="s">
        <v>34</v>
      </c>
      <c r="D177" t="s">
        <v>485</v>
      </c>
      <c r="E177" s="32">
        <v>471</v>
      </c>
      <c r="F177" t="s">
        <v>486</v>
      </c>
      <c r="G177" s="35" t="s">
        <v>8</v>
      </c>
      <c r="H177" t="s">
        <v>484</v>
      </c>
      <c r="I177" t="s">
        <v>492</v>
      </c>
    </row>
    <row r="178" spans="3:9" x14ac:dyDescent="0.35">
      <c r="C178" s="31" t="s">
        <v>34</v>
      </c>
      <c r="D178" t="s">
        <v>488</v>
      </c>
      <c r="E178" s="32">
        <v>472</v>
      </c>
      <c r="F178" t="s">
        <v>489</v>
      </c>
      <c r="G178" s="35" t="s">
        <v>8</v>
      </c>
      <c r="H178" t="s">
        <v>490</v>
      </c>
      <c r="I178" t="s">
        <v>491</v>
      </c>
    </row>
    <row r="179" spans="3:9" x14ac:dyDescent="0.35">
      <c r="C179" s="31" t="s">
        <v>34</v>
      </c>
      <c r="D179" t="s">
        <v>493</v>
      </c>
      <c r="E179" s="32">
        <v>478</v>
      </c>
      <c r="G179" s="35" t="s">
        <v>8</v>
      </c>
      <c r="H179" t="s">
        <v>325</v>
      </c>
      <c r="I179" s="35" t="s">
        <v>494</v>
      </c>
    </row>
    <row r="180" spans="3:9" x14ac:dyDescent="0.35">
      <c r="C180" s="31" t="s">
        <v>34</v>
      </c>
      <c r="D180" t="s">
        <v>495</v>
      </c>
      <c r="E180" s="32">
        <v>481</v>
      </c>
      <c r="F180" t="s">
        <v>496</v>
      </c>
      <c r="G180" s="35" t="s">
        <v>8</v>
      </c>
      <c r="H180" t="s">
        <v>497</v>
      </c>
      <c r="I180" s="35" t="s">
        <v>498</v>
      </c>
    </row>
    <row r="181" spans="3:9" x14ac:dyDescent="0.35">
      <c r="C181" s="31" t="s">
        <v>499</v>
      </c>
      <c r="E181" t="s">
        <v>500</v>
      </c>
      <c r="F181" t="s">
        <v>499</v>
      </c>
      <c r="H181" t="s">
        <v>501</v>
      </c>
      <c r="I181" s="35" t="s">
        <v>502</v>
      </c>
    </row>
  </sheetData>
  <autoFilter ref="A18:L19" xr:uid="{00000000-0009-0000-0000-000000000000}"/>
  <mergeCells count="26">
    <mergeCell ref="B1:H1"/>
    <mergeCell ref="B12:D12"/>
    <mergeCell ref="E12:H12"/>
    <mergeCell ref="B14:H14"/>
    <mergeCell ref="B15:H15"/>
    <mergeCell ref="E13:H13"/>
    <mergeCell ref="B13:D13"/>
    <mergeCell ref="B5:H5"/>
    <mergeCell ref="B7:H7"/>
    <mergeCell ref="B8:H8"/>
    <mergeCell ref="B3:H3"/>
    <mergeCell ref="B4:H4"/>
    <mergeCell ref="B6:H6"/>
    <mergeCell ref="B10:D10"/>
    <mergeCell ref="B11:D11"/>
    <mergeCell ref="E10:H10"/>
    <mergeCell ref="E11:H11"/>
    <mergeCell ref="A18:A19"/>
    <mergeCell ref="G18:G19"/>
    <mergeCell ref="H18:H19"/>
    <mergeCell ref="J18:J19"/>
    <mergeCell ref="J17:L17"/>
    <mergeCell ref="K18:K19"/>
    <mergeCell ref="L18:L19"/>
    <mergeCell ref="I18:I19"/>
    <mergeCell ref="B17:I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Blad3!$A$5:$A$7</xm:f>
          </x14:formula1>
          <xm:sqref>G46</xm:sqref>
        </x14:dataValidation>
        <x14:dataValidation type="list" allowBlank="1" showInputMessage="1" showErrorMessage="1" xr:uid="{00000000-0002-0000-0000-000001000000}">
          <x14:formula1>
            <xm:f>Blad3!$A$4:$A$7</xm:f>
          </x14:formula1>
          <xm:sqref>G18:G45</xm:sqref>
        </x14:dataValidation>
        <x14:dataValidation type="list" allowBlank="1" showInputMessage="1" showErrorMessage="1" xr:uid="{00000000-0002-0000-0000-000002000000}">
          <x14:formula1>
            <xm:f>Blad3!$A$10:$A$11</xm:f>
          </x14:formula1>
          <xm:sqref>K18:K45</xm:sqref>
        </x14:dataValidation>
        <x14:dataValidation type="list" allowBlank="1" showInputMessage="1" showErrorMessage="1" xr:uid="{00000000-0002-0000-0000-000003000000}">
          <x14:formula1>
            <xm:f>Blad3!$A$14:$A$15</xm:f>
          </x14:formula1>
          <xm:sqref>C20:C45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workbookViewId="0">
      <selection activeCell="A14" sqref="A14"/>
    </sheetView>
  </sheetViews>
  <sheetFormatPr defaultRowHeight="14.5" x14ac:dyDescent="0.35"/>
  <cols>
    <col min="1" max="1" width="16.26953125" customWidth="1"/>
  </cols>
  <sheetData>
    <row r="1" spans="1:6" ht="15" customHeight="1" x14ac:dyDescent="0.35">
      <c r="A1" t="s">
        <v>13</v>
      </c>
    </row>
    <row r="2" spans="1:6" ht="15" customHeight="1" x14ac:dyDescent="0.35"/>
    <row r="3" spans="1:6" x14ac:dyDescent="0.35">
      <c r="A3" s="2" t="s">
        <v>15</v>
      </c>
      <c r="B3" s="2"/>
      <c r="C3" s="2"/>
      <c r="D3" s="2"/>
      <c r="E3" s="2"/>
      <c r="F3" s="2"/>
    </row>
    <row r="4" spans="1:6" x14ac:dyDescent="0.35">
      <c r="A4" s="3" t="s">
        <v>14</v>
      </c>
      <c r="B4" s="3" t="s">
        <v>14</v>
      </c>
      <c r="C4" s="3"/>
      <c r="D4" s="3"/>
      <c r="E4" s="3"/>
      <c r="F4" s="3"/>
    </row>
    <row r="5" spans="1:6" x14ac:dyDescent="0.35">
      <c r="A5" s="3" t="s">
        <v>8</v>
      </c>
      <c r="B5" s="4" t="s">
        <v>7</v>
      </c>
      <c r="C5" s="3"/>
      <c r="D5" s="3"/>
      <c r="E5" s="3"/>
      <c r="F5" s="3"/>
    </row>
    <row r="6" spans="1:6" x14ac:dyDescent="0.35">
      <c r="A6" t="s">
        <v>9</v>
      </c>
      <c r="B6" t="s">
        <v>10</v>
      </c>
    </row>
    <row r="7" spans="1:6" x14ac:dyDescent="0.35">
      <c r="A7" t="s">
        <v>11</v>
      </c>
      <c r="B7" t="s">
        <v>12</v>
      </c>
    </row>
    <row r="9" spans="1:6" x14ac:dyDescent="0.35">
      <c r="A9" t="s">
        <v>16</v>
      </c>
    </row>
    <row r="10" spans="1:6" x14ac:dyDescent="0.35">
      <c r="A10" t="s">
        <v>17</v>
      </c>
    </row>
    <row r="11" spans="1:6" x14ac:dyDescent="0.35">
      <c r="A11" t="s">
        <v>18</v>
      </c>
    </row>
    <row r="13" spans="1:6" x14ac:dyDescent="0.35">
      <c r="A13" t="s">
        <v>33</v>
      </c>
    </row>
    <row r="14" spans="1:6" x14ac:dyDescent="0.35">
      <c r="A14" t="s">
        <v>35</v>
      </c>
    </row>
    <row r="15" spans="1:6" x14ac:dyDescent="0.35">
      <c r="A15" t="s">
        <v>34</v>
      </c>
    </row>
    <row r="17" spans="1:10" x14ac:dyDescent="0.35">
      <c r="A17" s="3"/>
      <c r="B17" s="3"/>
      <c r="C17" s="3"/>
      <c r="D17" s="3"/>
      <c r="E17" s="3"/>
      <c r="F17" s="15"/>
      <c r="G17" s="15"/>
      <c r="H17" s="15"/>
      <c r="I17" s="15"/>
      <c r="J17" s="15"/>
    </row>
    <row r="18" spans="1:10" x14ac:dyDescent="0.35">
      <c r="A18" s="16"/>
      <c r="B18" s="17"/>
      <c r="C18" s="17"/>
      <c r="D18" s="17"/>
      <c r="E18" s="17"/>
      <c r="F18" s="17"/>
      <c r="G18" s="17"/>
      <c r="H18" s="17"/>
      <c r="I18" s="17"/>
      <c r="J18" s="17"/>
    </row>
    <row r="19" spans="1:10" x14ac:dyDescent="0.35">
      <c r="A19" s="16"/>
      <c r="B19" s="17"/>
      <c r="C19" s="17"/>
      <c r="D19" s="17"/>
      <c r="E19" s="17"/>
      <c r="F19" s="17"/>
      <c r="G19" s="17"/>
      <c r="H19" s="17"/>
      <c r="I19" s="17"/>
      <c r="J19" s="17"/>
    </row>
    <row r="20" spans="1:10" x14ac:dyDescent="0.35">
      <c r="A20" s="18"/>
      <c r="B20" s="17"/>
      <c r="C20" s="17"/>
      <c r="D20" s="17"/>
      <c r="E20" s="17"/>
      <c r="F20" s="17"/>
      <c r="G20" s="17"/>
      <c r="H20" s="17"/>
      <c r="I20" s="17"/>
      <c r="J20" s="17"/>
    </row>
    <row r="21" spans="1:10" x14ac:dyDescent="0.35">
      <c r="A21" s="16"/>
      <c r="B21" s="17"/>
      <c r="C21" s="17"/>
      <c r="D21" s="17"/>
      <c r="E21" s="17"/>
      <c r="F21" s="17"/>
      <c r="G21" s="17"/>
      <c r="H21" s="17"/>
      <c r="I21" s="17"/>
      <c r="J21" s="17"/>
    </row>
    <row r="22" spans="1:10" x14ac:dyDescent="0.35">
      <c r="A22" s="18"/>
      <c r="B22" s="17"/>
      <c r="C22" s="17"/>
      <c r="D22" s="17"/>
      <c r="E22" s="17"/>
      <c r="F22" s="17"/>
      <c r="G22" s="17"/>
      <c r="H22" s="17"/>
      <c r="I22" s="17"/>
      <c r="J22" s="17"/>
    </row>
    <row r="23" spans="1:10" x14ac:dyDescent="0.35">
      <c r="A23" s="16"/>
      <c r="B23" s="17"/>
      <c r="C23" s="17"/>
      <c r="D23" s="17"/>
      <c r="E23" s="17"/>
      <c r="F23" s="17"/>
      <c r="G23" s="17"/>
      <c r="H23" s="17"/>
      <c r="I23" s="17"/>
      <c r="J23" s="17"/>
    </row>
    <row r="24" spans="1:10" x14ac:dyDescent="0.35">
      <c r="A24" s="18"/>
      <c r="B24" s="17"/>
      <c r="C24" s="17"/>
      <c r="D24" s="17"/>
      <c r="E24" s="17"/>
      <c r="F24" s="17"/>
      <c r="G24" s="17"/>
      <c r="H24" s="17"/>
      <c r="I24" s="17"/>
      <c r="J24" s="17"/>
    </row>
    <row r="25" spans="1:10" x14ac:dyDescent="0.35">
      <c r="A25" s="16"/>
      <c r="B25" s="17"/>
      <c r="C25" s="17"/>
      <c r="D25" s="17"/>
      <c r="E25" s="17"/>
      <c r="F25" s="17"/>
      <c r="G25" s="17"/>
      <c r="H25" s="17"/>
      <c r="I25" s="17"/>
      <c r="J25" s="17"/>
    </row>
    <row r="26" spans="1:10" x14ac:dyDescent="0.35">
      <c r="A26" s="18"/>
      <c r="B26" s="17"/>
      <c r="C26" s="17"/>
      <c r="D26" s="17"/>
      <c r="E26" s="17"/>
      <c r="F26" s="17"/>
      <c r="G26" s="17"/>
      <c r="H26" s="17"/>
      <c r="I26" s="17"/>
      <c r="J26" s="17"/>
    </row>
    <row r="27" spans="1:10" x14ac:dyDescent="0.35">
      <c r="A27" s="16"/>
      <c r="B27" s="17"/>
      <c r="C27" s="17"/>
      <c r="D27" s="17"/>
      <c r="E27" s="17"/>
      <c r="F27" s="17"/>
      <c r="G27" s="17"/>
      <c r="H27" s="17"/>
      <c r="I27" s="17"/>
      <c r="J27" s="17"/>
    </row>
    <row r="28" spans="1:10" x14ac:dyDescent="0.35">
      <c r="A28" s="18"/>
      <c r="B28" s="17"/>
      <c r="C28" s="17"/>
      <c r="D28" s="17"/>
      <c r="E28" s="17"/>
      <c r="F28" s="17"/>
      <c r="G28" s="17"/>
      <c r="H28" s="17"/>
      <c r="I28" s="17"/>
      <c r="J28" s="17"/>
    </row>
    <row r="29" spans="1:10" x14ac:dyDescent="0.35">
      <c r="A29" s="16"/>
      <c r="B29" s="17"/>
      <c r="C29" s="17"/>
      <c r="D29" s="17"/>
      <c r="E29" s="17"/>
      <c r="F29" s="17"/>
      <c r="G29" s="17"/>
      <c r="H29" s="17"/>
      <c r="I29" s="17"/>
      <c r="J29" s="17"/>
    </row>
    <row r="30" spans="1:10" x14ac:dyDescent="0.35">
      <c r="A30" s="17"/>
      <c r="B30" s="15"/>
      <c r="C30" s="17"/>
      <c r="D30" s="17"/>
      <c r="E30" s="17"/>
      <c r="F30" s="17"/>
      <c r="G30" s="17"/>
      <c r="H30" s="17"/>
      <c r="I30" s="17"/>
      <c r="J30" s="17"/>
    </row>
    <row r="31" spans="1:10" x14ac:dyDescent="0.35">
      <c r="A31" s="17"/>
      <c r="B31" s="17"/>
      <c r="C31" s="17"/>
      <c r="D31" s="17"/>
      <c r="E31" s="17"/>
      <c r="F31" s="17"/>
      <c r="G31" s="17"/>
      <c r="H31" s="17"/>
      <c r="I31" s="17"/>
      <c r="J31" s="17"/>
    </row>
    <row r="32" spans="1:10" x14ac:dyDescent="0.35">
      <c r="A32" s="15"/>
      <c r="B32" s="15"/>
      <c r="C32" s="15"/>
      <c r="D32" s="15"/>
      <c r="E32" s="15"/>
      <c r="F32" s="15"/>
      <c r="G32" s="15"/>
      <c r="H32" s="15"/>
      <c r="I32" s="15"/>
      <c r="J32" s="15"/>
    </row>
    <row r="33" spans="1:10" x14ac:dyDescent="0.35">
      <c r="A33" s="19"/>
      <c r="B33" s="15"/>
      <c r="C33" s="15"/>
      <c r="D33" s="15"/>
      <c r="E33" s="15"/>
      <c r="F33" s="15"/>
      <c r="G33" s="15"/>
      <c r="H33" s="15"/>
      <c r="I33" s="15"/>
      <c r="J33" s="15"/>
    </row>
    <row r="34" spans="1:10" x14ac:dyDescent="0.35">
      <c r="A34" s="15"/>
      <c r="B34" s="15"/>
      <c r="C34" s="15"/>
      <c r="D34" s="15"/>
      <c r="E34" s="15"/>
      <c r="F34" s="15"/>
      <c r="G34" s="15"/>
      <c r="H34" s="15"/>
      <c r="I34" s="15"/>
      <c r="J34" s="15"/>
    </row>
    <row r="35" spans="1:10" x14ac:dyDescent="0.35">
      <c r="A35" s="19"/>
      <c r="B35" s="15"/>
      <c r="C35" s="15"/>
      <c r="D35" s="15"/>
      <c r="E35" s="15"/>
      <c r="F35" s="15"/>
      <c r="G35" s="15"/>
      <c r="H35" s="15"/>
      <c r="I35" s="15"/>
      <c r="J35" s="15"/>
    </row>
    <row r="36" spans="1:10" x14ac:dyDescent="0.35">
      <c r="A36" s="16"/>
      <c r="B36" s="15"/>
      <c r="C36" s="15"/>
      <c r="D36" s="15"/>
      <c r="E36" s="15"/>
      <c r="F36" s="15"/>
      <c r="G36" s="15"/>
      <c r="H36" s="15"/>
      <c r="I36" s="15"/>
      <c r="J36" s="15"/>
    </row>
    <row r="37" spans="1:10" x14ac:dyDescent="0.35">
      <c r="A37" s="16"/>
      <c r="B37" s="15"/>
      <c r="C37" s="15"/>
      <c r="D37" s="15"/>
      <c r="E37" s="15"/>
      <c r="F37" s="15"/>
      <c r="G37" s="15"/>
      <c r="H37" s="15"/>
      <c r="I37" s="15"/>
      <c r="J37" s="15"/>
    </row>
    <row r="38" spans="1:10" x14ac:dyDescent="0.35">
      <c r="A38" s="15"/>
      <c r="B38" s="16"/>
      <c r="C38" s="17"/>
      <c r="D38" s="17"/>
      <c r="E38" s="15"/>
      <c r="F38" s="15"/>
      <c r="G38" s="15"/>
      <c r="H38" s="15"/>
      <c r="I38" s="15"/>
      <c r="J38" s="15"/>
    </row>
    <row r="39" spans="1:10" x14ac:dyDescent="0.35">
      <c r="A39" s="15"/>
      <c r="B39" s="16"/>
      <c r="C39" s="17"/>
      <c r="D39" s="17"/>
      <c r="E39" s="15"/>
      <c r="F39" s="15"/>
      <c r="G39" s="15"/>
      <c r="H39" s="15"/>
      <c r="I39" s="15"/>
      <c r="J39" s="15"/>
    </row>
    <row r="40" spans="1:10" x14ac:dyDescent="0.35">
      <c r="A40" s="15"/>
      <c r="B40" s="16"/>
      <c r="C40" s="17"/>
      <c r="D40" s="17"/>
      <c r="E40" s="15"/>
      <c r="F40" s="15"/>
      <c r="G40" s="15"/>
      <c r="H40" s="15"/>
      <c r="I40" s="15"/>
      <c r="J40" s="15"/>
    </row>
    <row r="41" spans="1:10" x14ac:dyDescent="0.35">
      <c r="A41" s="15"/>
      <c r="B41" s="16"/>
      <c r="C41" s="17"/>
      <c r="D41" s="17"/>
      <c r="E41" s="15"/>
      <c r="F41" s="15"/>
      <c r="G41" s="15"/>
      <c r="H41" s="15"/>
      <c r="I41" s="15"/>
      <c r="J41" s="15"/>
    </row>
    <row r="42" spans="1:10" x14ac:dyDescent="0.35">
      <c r="A42" s="16"/>
      <c r="B42" s="17"/>
      <c r="C42" s="17"/>
      <c r="D42" s="17"/>
      <c r="E42" s="15"/>
      <c r="F42" s="15"/>
      <c r="G42" s="15"/>
      <c r="H42" s="15"/>
      <c r="I42" s="15"/>
      <c r="J42" s="15"/>
    </row>
    <row r="43" spans="1:10" x14ac:dyDescent="0.35">
      <c r="A43" s="15"/>
      <c r="B43" s="15"/>
      <c r="C43" s="15"/>
      <c r="D43" s="15"/>
      <c r="E43" s="15"/>
      <c r="F43" s="15"/>
      <c r="G43" s="15"/>
      <c r="H43" s="15"/>
      <c r="I43" s="15"/>
      <c r="J43" s="15"/>
    </row>
    <row r="44" spans="1:10" x14ac:dyDescent="0.35">
      <c r="A44" s="19"/>
      <c r="B44" s="15"/>
      <c r="C44" s="15"/>
      <c r="D44" s="15"/>
      <c r="E44" s="15"/>
      <c r="F44" s="15"/>
      <c r="G44" s="15"/>
      <c r="H44" s="15"/>
      <c r="I44" s="15"/>
      <c r="J44" s="15"/>
    </row>
    <row r="45" spans="1:10" x14ac:dyDescent="0.35">
      <c r="A45" s="15"/>
      <c r="B45" s="15"/>
      <c r="C45" s="15"/>
      <c r="D45" s="15"/>
      <c r="E45" s="15"/>
      <c r="F45" s="15"/>
      <c r="G45" s="15"/>
      <c r="H45" s="15"/>
      <c r="I45" s="15"/>
      <c r="J45" s="15"/>
    </row>
    <row r="46" spans="1:10" x14ac:dyDescent="0.35">
      <c r="A46" s="15"/>
      <c r="B46" s="15"/>
      <c r="C46" s="15"/>
      <c r="D46" s="15"/>
      <c r="E46" s="15"/>
      <c r="F46" s="15"/>
      <c r="G46" s="15"/>
      <c r="H46" s="15"/>
      <c r="I46" s="15"/>
      <c r="J46"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445877356B58A4DBC53660EB56759C5" ma:contentTypeVersion="0" ma:contentTypeDescription="Skapa ett nytt dokument." ma:contentTypeScope="" ma:versionID="63b93f4df9697057d2d2bc762a6a7024">
  <xsd:schema xmlns:xsd="http://www.w3.org/2001/XMLSchema" xmlns:xs="http://www.w3.org/2001/XMLSchema" xmlns:p="http://schemas.microsoft.com/office/2006/metadata/properties" targetNamespace="http://schemas.microsoft.com/office/2006/metadata/properties" ma:root="true" ma:fieldsID="988ddc45a2a1ba233d786d3fa5db79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A8B77-1357-4DFF-9B08-61A912C5790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6F5480A-B468-429C-8706-0857ED8F0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DB458D-5D6B-4FBF-B320-678BEE9D1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LÄMNA SVAR HÄR</vt:lpstr>
      <vt:lpstr>Blad3</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Sundström Sara, UHtv Konsult</dc:creator>
  <cp:lastModifiedBy>Maria Nordqvist</cp:lastModifiedBy>
  <dcterms:created xsi:type="dcterms:W3CDTF">2017-09-06T12:36:59Z</dcterms:created>
  <dcterms:modified xsi:type="dcterms:W3CDTF">2019-01-29T09:32:00Z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0x0101001445877356B58A4DBC53660EB56759C5</vt:lpwstr>
  </property>
</Properties>
</file>